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/>
  <mc:AlternateContent xmlns:mc="http://schemas.openxmlformats.org/markup-compatibility/2006">
    <mc:Choice Requires="x15">
      <x15ac:absPath xmlns:x15ac="http://schemas.microsoft.com/office/spreadsheetml/2010/11/ac" url="E:\EXCEL CB\Project 1 sales\"/>
    </mc:Choice>
  </mc:AlternateContent>
  <xr:revisionPtr revIDLastSave="0" documentId="13_ncr:1_{14C75BA1-7542-4962-AADE-36E28E691CC5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_performance_report" sheetId="1" r:id="rId1"/>
    <sheet name="Market vs target report" sheetId="4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966fb1b-4779-46f8-a6b7-364f4e647be2" name="dim_customer" connection="Query - dim_customer"/>
          <x15:modelTable id="dim_market_919b5328-a4b0-4c80-9bab-5bfb285d3ae0" name="dim_market" connection="Query - dim_market"/>
          <x15:modelTable id="dim_product_60df4e6e-f414-4aab-bdec-0eac652422f6" name="dim_product" connection="Query - dim_product"/>
          <x15:modelTable id="fact_sales_c323e206-6fd0-4fa0-83bb-27f1b02ccc33" name="fact_sales" connection="Query - fact_sales"/>
          <x15:modelTable id="dim_date_9ca162e6-3b86-4cf7-81a1-59b0652bc4c0" name="dim_date" connection="Query - dim_date"/>
          <x15:modelTable id="ns_targets_2021_9616e1a0-42d6-4d23-b0d9-37be86d2697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" fromColumn="customer_code" toTable="dim_customer" toColumn="customer_code"/>
          <x15:modelRelationship fromTable="fact_sales" fromColumn="product_code" toTable="dim_product" toColumn="product_code"/>
          <x15:modelRelationship fromTable="fact_sales" fromColumn="new_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59B4D9E-401E-45AE-8B13-94FC92C8A31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5abc2d8-2798-4fca-91e2-70d515125ac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351E589-E163-4E9A-9AEE-279B74CB7AB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976bd4e-df10-40cd-8197-c8edb969d610"/>
      </ext>
    </extLst>
  </connection>
  <connection id="3" xr16:uid="{A6D90591-41C4-4E9E-ADB7-7AEC4B3C5AD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70dac24-8449-4046-852a-8ef86c4a4b4c"/>
      </ext>
    </extLst>
  </connection>
  <connection id="4" xr16:uid="{6F140EFD-9003-4374-AAA0-042BD234BED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eae1e1d-a992-4432-b338-6227c4939d69"/>
      </ext>
    </extLst>
  </connection>
  <connection id="5" xr16:uid="{BB5DD7E3-1B62-427E-ADBE-68AF03FF21EC}" name="Query - fact_sales" description="Connection to the 'fact_sales' query in the workbook." type="100" refreshedVersion="8" minRefreshableVersion="5">
    <extLst>
      <ext xmlns:x15="http://schemas.microsoft.com/office/spreadsheetml/2010/11/main" uri="{DE250136-89BD-433C-8126-D09CA5730AF9}">
        <x15:connection id="23189510-9987-40c2-addb-a7bf013ac513">
          <x15:oledbPr connection="Provider=Microsoft.Mashup.OleDb.1;Data Source=$Workbook$;Location=fact_sales;Extended Properties=&quot;&quot;">
            <x15:dbTables>
              <x15:dbTable name="fact_sales"/>
            </x15:dbTables>
          </x15:oledbPr>
        </x15:connection>
      </ext>
    </extLst>
  </connection>
  <connection id="6" xr16:uid="{2CED070E-36EA-4CC7-BFCB-47478B4773F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f7f9a0d-c52b-4300-90c9-9cd374bb16c7"/>
      </ext>
    </extLst>
  </connection>
  <connection id="7" xr16:uid="{830203B1-4FB4-4F59-ADD5-A3BCAF081C4E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A6AE4ED-B1A1-438C-92C5-E798090FA5F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<sst xmlns="http://schemas.openxmlformats.org/spreadsheetml/2006/main" count="119" uniqueCount="107">
  <si>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</si>
  <si>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</si>
  <si>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</si>
  <si>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</si>
  <si>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</si>
  <si>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</si>
  <si>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</si>
  <si>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</si>
  <si>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</si>
  <si>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</si>
  <si>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</si>
  <si>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</si>
  <si>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</si>
  <si>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</si>
  <si>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</si>
  <si>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</si>
  <si>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</si>
  <si>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</si>
  <si>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</si>
  <si>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</si>
  <si>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</si>
  <si>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</si>
  <si>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</si>
  <si>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</si>
  <si>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</si>
  <si>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</si>
  <si>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</si>
  <si>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</si>
  <si>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</si>
  <si>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</si>
  <si>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</si>
  <si>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</si>
  <si>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</si>
  <si>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</si>
  <si>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</si>
  <si>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</si>
  <si>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</si>
  <si>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</si>
  <si>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</si>
  <si>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</si>
  <si>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</si>
  <si>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</si>
  <si>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</si>
  <si>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</si>
  <si>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</si>
  <si>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</si>
  <si>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</si>
  <si>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</si>
  <si>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</si>
  <si>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</si>
  <si>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</si>
  <si>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</si>
  <si>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</si>
  <si>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</si>
  <si>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</si>
  <si>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</si>
  <si>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</si>
  <si>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</si>
  <si>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</si>
  <si>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</si>
  <si>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</si>
  <si>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</si>
  <si>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</si>
  <si>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</si>
  <si>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</si>
  <si>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</si>
  <si>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</si>
  <si>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</si>
  <si>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21 vs 20</t>
  </si>
  <si>
    <t>2019</t>
  </si>
  <si>
    <t>2020</t>
  </si>
  <si>
    <t>2021</t>
  </si>
  <si>
    <t>market</t>
  </si>
  <si>
    <t>All</t>
  </si>
  <si>
    <t>region</t>
  </si>
  <si>
    <t>division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</si>
  <si>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</si>
  <si>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</si>
  <si>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</si>
  <si>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</si>
  <si>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</si>
  <si>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</si>
  <si>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</si>
  <si>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</si>
  <si>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</si>
  <si>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</si>
  <si>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</si>
  <si>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</si>
  <si>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</si>
  <si>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</si>
  <si>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</si>
  <si>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</si>
  <si>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</si>
  <si>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</si>
  <si>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</si>
  <si>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</si>
  <si>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</si>
  <si>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</si>
  <si>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</si>
  <si>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</si>
  <si>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</si>
  <si>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2021 - Target</t>
  </si>
  <si>
    <t>%</t>
  </si>
  <si>
    <t>Performance Report</t>
  </si>
  <si>
    <t>Market Performance</t>
  </si>
  <si>
    <t>vs Target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</si>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</sst>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,,&quot;M&quot;"/>
    <numFmt numFmtId="166" formatCode="0.0%;\-0.0%;0.0%"/>
  </numFmts>
  <fonts count="9" x14ac:knownFonts="1">
    <font>
      <sz val="11"/>
      <color theme="1"/>
      <name val="Trebuchet MS"/>
      <family val="2"/>
      <scheme val="minor"/>
    </font>
    <font>
      <sz val="11"/>
      <color theme="1"/>
      <name val="Avenir Next LT Pro"/>
      <family val="2"/>
    </font>
    <font>
      <sz val="11"/>
      <color theme="1"/>
      <name val="Aptos"/>
      <family val="2"/>
    </font>
    <font>
      <sz val="11"/>
      <color theme="4"/>
      <name val="Arial Black"/>
      <family val="2"/>
    </font>
    <font>
      <sz val="11"/>
      <color theme="1" tint="4.9989318521683403E-2"/>
      <name val="Avenir Next LT Pro"/>
      <family val="2"/>
    </font>
    <font>
      <sz val="11"/>
      <color theme="1" tint="4.9989318521683403E-2"/>
      <name val="Aptos"/>
      <family val="2"/>
    </font>
    <font>
      <sz val="11"/>
      <color theme="0"/>
      <name val="Avenir Next LT Pro"/>
      <family val="2"/>
    </font>
    <font>
      <sz val="11"/>
      <color rgb="FFFF0000"/>
      <name val="Trebuchet MS"/>
      <family val="2"/>
      <scheme val="minor"/>
    </font>
    <font>
      <sz val="11"/>
      <color rgb="FFFF0000"/>
      <name val="Avenir Next LT Pro Demi"/>
      <family val="2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ck">
        <color theme="0"/>
      </left>
      <right style="thick">
        <color theme="0"/>
      </right>
      <top/>
      <bottom style="thick">
        <color theme="0"/>
      </bottom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ck">
        <color theme="0"/>
      </left>
      <right style="thick">
        <color theme="0"/>
      </right>
      <top/>
      <bottom/>
      <diagonal/>
    </border>
    <border>
      <left style="thick">
        <color theme="0"/>
      </left>
      <right style="thick">
        <color theme="0"/>
      </right>
      <top style="thin">
        <color indexed="64"/>
      </top>
      <bottom style="thin">
        <color indexed="64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/>
      <diagonal/>
    </border>
    <border>
      <left style="thick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ck">
        <color theme="0"/>
      </left>
      <right style="thick">
        <color theme="0"/>
      </right>
      <top style="thin">
        <color theme="1"/>
      </top>
      <bottom style="thin">
        <color theme="1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2" fillId="0" borderId="0" xfId="0" applyFont="1"/>
    <xf numFmtId="0" fontId="3" fillId="0" borderId="0" xfId="0" applyFont="1"/>
    <xf numFmtId="165" fontId="1" fillId="0" borderId="1" xfId="0" applyNumberFormat="1" applyFont="1" applyBorder="1"/>
    <xf numFmtId="165" fontId="1" fillId="0" borderId="2" xfId="0" applyNumberFormat="1" applyFont="1" applyBorder="1"/>
    <xf numFmtId="0" fontId="1" fillId="0" borderId="4" xfId="0" pivotButton="1" applyFont="1" applyBorder="1"/>
    <xf numFmtId="0" fontId="1" fillId="0" borderId="5" xfId="0" applyFont="1" applyBorder="1"/>
    <xf numFmtId="164" fontId="1" fillId="0" borderId="6" xfId="0" applyNumberFormat="1" applyFont="1" applyBorder="1"/>
    <xf numFmtId="165" fontId="1" fillId="0" borderId="7" xfId="0" applyNumberFormat="1" applyFont="1" applyBorder="1"/>
    <xf numFmtId="0" fontId="4" fillId="0" borderId="8" xfId="0" applyFont="1" applyBorder="1" applyAlignment="1">
      <alignment horizontal="left"/>
    </xf>
    <xf numFmtId="0" fontId="4" fillId="0" borderId="3" xfId="0" applyFont="1" applyBorder="1" applyAlignment="1">
      <alignment horizontal="left"/>
    </xf>
    <xf numFmtId="0" fontId="6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horizontal="left"/>
    </xf>
    <xf numFmtId="166" fontId="1" fillId="0" borderId="1" xfId="0" applyNumberFormat="1" applyFont="1" applyBorder="1"/>
    <xf numFmtId="0" fontId="1" fillId="0" borderId="10" xfId="0" applyFont="1" applyBorder="1" applyAlignment="1">
      <alignment horizontal="left"/>
    </xf>
    <xf numFmtId="165" fontId="1" fillId="0" borderId="10" xfId="0" applyNumberFormat="1" applyFont="1" applyBorder="1"/>
    <xf numFmtId="166" fontId="1" fillId="0" borderId="10" xfId="0" applyNumberFormat="1" applyFont="1" applyBorder="1"/>
    <xf numFmtId="0" fontId="5" fillId="0" borderId="9" xfId="0" applyFont="1" applyBorder="1" applyAlignment="1">
      <alignment horizontal="left"/>
    </xf>
    <xf numFmtId="165" fontId="2" fillId="0" borderId="9" xfId="0" applyNumberFormat="1" applyFont="1" applyBorder="1"/>
    <xf numFmtId="166" fontId="2" fillId="0" borderId="9" xfId="0" applyNumberFormat="1" applyFont="1" applyBorder="1"/>
    <xf numFmtId="0" fontId="8" fillId="0" borderId="0" xfId="0" applyFont="1"/>
    <xf numFmtId="0" fontId="7" fillId="0" borderId="0" xfId="0" applyFont="1"/>
    <xf numFmtId="165" fontId="1" fillId="0" borderId="11" xfId="0" applyNumberFormat="1" applyFont="1" applyBorder="1"/>
    <xf numFmtId="165" fontId="1" fillId="0" borderId="12" xfId="0" applyNumberFormat="1" applyFont="1" applyBorder="1"/>
    <xf numFmtId="0" fontId="5" fillId="0" borderId="13" xfId="0" applyFont="1" applyBorder="1" applyAlignment="1">
      <alignment horizontal="left"/>
    </xf>
    <xf numFmtId="165" fontId="2" fillId="0" borderId="13" xfId="0" applyNumberFormat="1" applyFont="1" applyBorder="1"/>
    <xf numFmtId="164" fontId="2" fillId="0" borderId="13" xfId="0" applyNumberFormat="1" applyFont="1" applyBorder="1"/>
    <xf numFmtId="0" fontId="6" fillId="0" borderId="1" xfId="0" pivotButton="1" applyFont="1" applyBorder="1" applyAlignment="1">
      <alignment horizontal="center"/>
    </xf>
    <xf numFmtId="0" fontId="1" fillId="0" borderId="1" xfId="0" pivotButton="1" applyFont="1" applyBorder="1" applyAlignment="1">
      <alignment horizontal="center"/>
    </xf>
  </cellXfs>
  <cellStyles count="1">
    <cellStyle name="Normal" xfId="0" builtinId="0"/>
  </cellStyles>
  <dxfs count="164"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color theme="1" tint="4.9989318521683403E-2"/>
      </font>
    </dxf>
    <dxf>
      <font>
        <b val="0"/>
      </font>
    </dxf>
    <dxf>
      <font>
        <b val="0"/>
      </font>
    </dxf>
    <dxf>
      <font>
        <name val="Aptos"/>
      </font>
    </dxf>
    <dxf>
      <font>
        <name val="Aptos"/>
      </font>
    </dxf>
    <dxf>
      <font>
        <color theme="0"/>
      </font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numFmt numFmtId="165" formatCode="0.0,,&quot;M&quot;"/>
    </dxf>
    <dxf>
      <alignment horizontal="center"/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color theme="1" tint="4.9989318521683403E-2"/>
      </font>
    </dxf>
    <dxf>
      <font>
        <b val="0"/>
      </font>
    </dxf>
    <dxf>
      <font>
        <b val="0"/>
      </font>
    </dxf>
    <dxf>
      <font>
        <name val="Aptos"/>
      </font>
    </dxf>
    <dxf>
      <font>
        <name val="Aptos"/>
      </font>
    </dxf>
    <dxf>
      <font>
        <color theme="0"/>
      </font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numFmt numFmtId="165" formatCode="0.0,,&quot;M&quot;"/>
    </dxf>
    <dxf>
      <alignment horizontal="center"/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b val="0"/>
      </font>
    </dxf>
    <dxf>
      <font>
        <b val="0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b val="0"/>
      </font>
    </dxf>
    <dxf>
      <font>
        <b val="0"/>
      </font>
    </dxf>
    <dxf>
      <font>
        <name val="Aptos"/>
      </font>
    </dxf>
    <dxf>
      <font>
        <name val="Aptos"/>
      </font>
    </dxf>
    <dxf>
      <font>
        <color theme="0"/>
      </font>
    </dxf>
    <dxf>
      <font>
        <color theme="0"/>
      </font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bottom style="thick">
          <color theme="0"/>
        </bottom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font>
        <color theme="0"/>
      </font>
    </dxf>
    <dxf>
      <font>
        <color theme="0"/>
      </font>
    </dxf>
    <dxf>
      <font>
        <name val="Aptos"/>
      </font>
    </dxf>
    <dxf>
      <font>
        <name val="Aptos"/>
      </font>
    </dxf>
    <dxf>
      <font>
        <b val="0"/>
      </font>
    </dxf>
    <dxf>
      <font>
        <b val="0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b val="0"/>
      </font>
    </dxf>
    <dxf>
      <font>
        <b val="0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</dxfs>
  <tableStyles count="1" defaultTableStyle="TableStyleMedium2" defaultPivotStyle="PivotStyleLight16">
    <tableStyle name="Invisible" pivot="0" table="0" count="0" xr9:uid="{A313E1EC-A77C-4885-97B9-BF7CE031C17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543.93904085648" backgroundQuery="1" createdVersion="8" refreshedVersion="8" minRefreshableVersion="3" recordCount="0" supportSubquery="1" supportAdvancedDrill="1" xr:uid="{B9DC280E-B7DE-4297-909F-57167C3C0400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_19]" caption="Netsales_19" numFmtId="0" hierarchy="28" level="32767"/>
    <cacheField name="[Measures].[Netsales_20]" caption="Netsales_20" numFmtId="0" hierarchy="29" level="32767"/>
    <cacheField name="[Measures].[Netsales_21]" caption="Netsales_21" numFmtId="0" hierarchy="30" level="32767"/>
    <cacheField name="[Measures].[21 vs 20]" caption="21 vs 20" numFmtId="0" hierarchy="31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new_date]" caption="new_date" attribute="1" time="1" defaultMemberUniqueName="[fact_sales].[new_date].[All]" allUniqueName="[fact_sales].[new_date].[All]" dimensionUniqueName="[fact_sales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" count="0"/>
    <cacheHierarchy uniqueName="[Measures].[Netsales_19]" caption="Netsales_19" measure="1" displayFolder="" measureGroup="fact_sales" count="0" oneField="1">
      <fieldsUsage count="1">
        <fieldUsage x="1"/>
      </fieldsUsage>
    </cacheHierarchy>
    <cacheHierarchy uniqueName="[Measures].[Netsales_20]" caption="Netsales_20" measure="1" displayFolder="" measureGroup="fact_sales" count="0" oneField="1">
      <fieldsUsage count="1">
        <fieldUsage x="2"/>
      </fieldsUsage>
    </cacheHierarchy>
    <cacheHierarchy uniqueName="[Measures].[Netsales_21]" caption="Netsales_21" measure="1" displayFolder="" measureGroup="fact_sales" count="0" oneField="1">
      <fieldsUsage count="1">
        <fieldUsage x="3"/>
      </fieldsUsage>
    </cacheHierarchy>
    <cacheHierarchy uniqueName="[Measures].[21 vs 20]" caption="21 vs 20" measure="1" displayFolder="" measureGroup="fact_sales" count="0" oneField="1">
      <fieldsUsage count="1">
        <fieldUsage x="4"/>
      </fieldsUsage>
    </cacheHierarchy>
    <cacheHierarchy uniqueName="[Measures].[Target]" caption="Target" measure="1" displayFolder="" measureGroup="fact_sales" count="0"/>
    <cacheHierarchy uniqueName="[Measures].[2021 - Target]" caption="2021 - Target" measure="1" displayFolder="" measureGroup="fact_sales" count="0"/>
    <cacheHierarchy uniqueName="[Measures].[%]" caption="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543.939122916665" backgroundQuery="1" createdVersion="8" refreshedVersion="8" minRefreshableVersion="3" recordCount="0" supportSubquery="1" supportAdvancedDrill="1" xr:uid="{CB7C3A06-7F3B-46D4-AA8F-E02C5381C6D3}">
  <cacheSource type="external" connectionId="8"/>
  <cacheFields count="8">
    <cacheField name="[Measures].[Netsales_19]" caption="Netsales_19" numFmtId="0" hierarchy="28" level="32767"/>
    <cacheField name="[Measures].[Netsales_20]" caption="Netsales_20" numFmtId="0" hierarchy="29" level="32767"/>
    <cacheField name="[Measures].[Netsales_21]" caption="Netsales_21" numFmtId="0" hierarchy="30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new_date]" caption="new_date" attribute="1" time="1" defaultMemberUniqueName="[fact_sales].[new_date].[All]" allUniqueName="[fact_sales].[new_date].[All]" dimensionUniqueName="[fact_sales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" count="0"/>
    <cacheHierarchy uniqueName="[Measures].[Netsales_19]" caption="Netsales_19" measure="1" displayFolder="" measureGroup="fact_sales" count="0" oneField="1">
      <fieldsUsage count="1">
        <fieldUsage x="0"/>
      </fieldsUsage>
    </cacheHierarchy>
    <cacheHierarchy uniqueName="[Measures].[Netsales_20]" caption="Netsales_20" measure="1" displayFolder="" measureGroup="fact_sales" count="0" oneField="1">
      <fieldsUsage count="1">
        <fieldUsage x="1"/>
      </fieldsUsage>
    </cacheHierarchy>
    <cacheHierarchy uniqueName="[Measures].[Netsales_21]" caption="Netsales_21" measure="1" displayFolder="" measureGroup="fact_sales" count="0" oneField="1">
      <fieldsUsage count="1">
        <fieldUsage x="2"/>
      </fieldsUsage>
    </cacheHierarchy>
    <cacheHierarchy uniqueName="[Measures].[21 vs 20]" caption="21 vs 20" measure="1" displayFolder="" measureGroup="fact_sales" count="0"/>
    <cacheHierarchy uniqueName="[Measures].[Target]" caption="Target" measure="1" displayFolder="" measureGroup="fact_sales" count="0"/>
    <cacheHierarchy uniqueName="[Measures].[2021 - Target]" caption="2021 - Target" measure="1" displayFolder="" measureGroup="fact_sales" count="0" oneField="1">
      <fieldsUsage count="1">
        <fieldUsage x="6"/>
      </fieldsUsage>
    </cacheHierarchy>
    <cacheHierarchy uniqueName="[Measures].[%]" caption="%" measure="1" displayFolder="" measureGroup="fact_sales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061BF4-5089-436C-BDE9-6B12916EE461}" name="PivotTable1" cacheId="0" applyNumberFormats="0" applyBorderFormats="0" applyFontFormats="0" applyPatternFormats="0" applyAlignmentFormats="0" applyWidthHeightFormats="1" dataCaption="Values" tag="7ea15a3d-4675-439e-a52b-8643016bf34b" updatedVersion="8" minRefreshableVersion="3" useAutoFormatting="1" subtotalHiddenItems="1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0" name="[dim_market].[region].[All]" cap="All"/>
    <pageField fld="7" hier="8" name="[dim_market].[market].[All]" cap="All"/>
    <pageField fld="5" hier="12" name="[dim_product].[division].[All]" cap="All"/>
  </pageFields>
  <dataFields count="4">
    <dataField name="2019" fld="1" subtotal="count" baseField="0" baseItem="0" numFmtId="165"/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48">
    <format dxfId="163">
      <pivotArea dataOnly="0" grandRow="1" fieldPosition="0"/>
    </format>
    <format dxfId="162">
      <pivotArea collapsedLevelsAreSubtotals="1" fieldPosition="0">
        <references count="1">
          <reference field="0" count="0"/>
        </references>
      </pivotArea>
    </format>
    <format dxfId="161">
      <pivotArea field="0" type="button" dataOnly="0" labelOnly="1" outline="0" axis="axisRow" fieldPosition="0"/>
    </format>
    <format dxfId="1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9">
      <pivotArea type="all" dataOnly="0" outline="0" fieldPosition="0"/>
    </format>
    <format dxfId="158">
      <pivotArea field="0" type="button" dataOnly="0" labelOnly="1" outline="0" axis="axisRow" fieldPosition="0"/>
    </format>
    <format dxfId="157">
      <pivotArea dataOnly="0" labelOnly="1" grandRow="1" outline="0" fieldPosition="0"/>
    </format>
    <format dxfId="1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4">
      <pivotArea grandRow="1" outline="0" collapsedLevelsAreSubtotals="1" fieldPosition="0"/>
    </format>
    <format dxfId="153">
      <pivotArea dataOnly="0" labelOnly="1" grandRow="1" outline="0" fieldPosition="0"/>
    </format>
    <format dxfId="152">
      <pivotArea grandRow="1" outline="0" collapsedLevelsAreSubtotals="1" fieldPosition="0"/>
    </format>
    <format dxfId="151">
      <pivotArea dataOnly="0" labelOnly="1" grandRow="1" outline="0" fieldPosition="0"/>
    </format>
    <format dxfId="150">
      <pivotArea field="0" type="button" dataOnly="0" labelOnly="1" outline="0" axis="axisRow" fieldPosition="0"/>
    </format>
    <format dxfId="1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">
      <pivotArea type="all" dataOnly="0" outline="0" fieldPosition="0"/>
    </format>
    <format dxfId="147">
      <pivotArea outline="0" collapsedLevelsAreSubtotals="1" fieldPosition="0"/>
    </format>
    <format dxfId="146">
      <pivotArea field="0" type="button" dataOnly="0" labelOnly="1" outline="0" axis="axisRow" fieldPosition="0"/>
    </format>
    <format dxfId="14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8">
      <pivotArea dataOnly="0" labelOnly="1" grandRow="1" outline="0" fieldPosition="0"/>
    </format>
    <format dxfId="137">
      <pivotArea grandRow="1" outline="0" collapsedLevelsAreSubtotals="1" fieldPosition="0"/>
    </format>
    <format dxfId="136">
      <pivotArea dataOnly="0" labelOnly="1" grandRow="1" outline="0" fieldPosition="0"/>
    </format>
    <format dxfId="135">
      <pivotArea grandRow="1" outline="0" collapsedLevelsAreSubtotals="1" fieldPosition="0"/>
    </format>
    <format dxfId="134">
      <pivotArea dataOnly="0" labelOnly="1" grandRow="1" outline="0" fieldPosition="0"/>
    </format>
    <format dxfId="133">
      <pivotArea field="0" type="button" dataOnly="0" labelOnly="1" outline="0" axis="axisRow" fieldPosition="0"/>
    </format>
    <format dxfId="1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1">
      <pivotArea field="0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9">
      <pivotArea type="all" dataOnly="0" outline="0" fieldPosition="0"/>
    </format>
    <format dxfId="128">
      <pivotArea outline="0" collapsedLevelsAreSubtotals="1" fieldPosition="0"/>
    </format>
    <format dxfId="127">
      <pivotArea field="0" type="button" dataOnly="0" labelOnly="1" outline="0" axis="axisRow" fieldPosition="0"/>
    </format>
    <format dxfId="12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3">
      <pivotArea grandRow="1" outline="0" collapsedLevelsAreSubtotals="1" fieldPosition="0"/>
    </format>
    <format dxfId="122">
      <pivotArea dataOnly="0" labelOnly="1" grandRow="1" outline="0" fieldPosition="0"/>
    </format>
    <format dxfId="121">
      <pivotArea grandRow="1" outline="0" collapsedLevelsAreSubtotals="1" fieldPosition="0"/>
    </format>
    <format dxfId="120">
      <pivotArea dataOnly="0" labelOnly="1" grandRow="1" outline="0" fieldPosition="0"/>
    </format>
    <format dxfId="119">
      <pivotArea grandRow="1" outline="0" collapsedLevelsAreSubtotals="1" fieldPosition="0"/>
    </format>
    <format dxfId="118">
      <pivotArea dataOnly="0" labelOnly="1" grandRow="1" outline="0" fieldPosition="0"/>
    </format>
    <format dxfId="71">
      <pivotArea field="0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1">
    <conditionalFormat priority="1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9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94D20A-5DBA-4473-A27A-481AEDB9928C}" name="PivotTable1" cacheId="1" applyNumberFormats="0" applyBorderFormats="0" applyFontFormats="0" applyPatternFormats="0" applyAlignmentFormats="0" applyWidthHeightFormats="1" dataCaption="Values" tag="8ec0e8cb-7e6d-47aa-9b57-9ae7dc90f7ad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4" hier="10" name="[dim_market].[region].[All]" cap="All"/>
    <pageField fld="3" hier="12" name="[dim_product].[division].[All]" cap="All"/>
  </pageFields>
  <dataFields count="5">
    <dataField name="2019" fld="0" subtotal="count" baseField="0" baseItem="0" numFmtId="165"/>
    <dataField name="2020" fld="1" subtotal="count" baseField="0" baseItem="0" numFmtId="165"/>
    <dataField name="2021" fld="2" subtotal="count" baseField="0" baseItem="0" numFmtId="165"/>
    <dataField fld="6" subtotal="count" baseField="5" baseItem="0" numFmtId="165"/>
    <dataField fld="7" subtotal="count" baseField="0" baseItem="0"/>
  </dataFields>
  <formats count="36">
    <format dxfId="36">
      <pivotArea dataOnly="0" grandRow="1" fieldPosition="0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type="all" dataOnly="0" outline="0" fieldPosition="0"/>
    </format>
    <format dxfId="39">
      <pivotArea dataOnly="0" labelOnly="1" grandRow="1" outline="0" fieldPosition="0"/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">
      <pivotArea grandRow="1" outline="0" collapsedLevelsAreSubtotals="1" fieldPosition="0"/>
    </format>
    <format dxfId="42">
      <pivotArea dataOnly="0" labelOnly="1" grandRow="1" outline="0" fieldPosition="0"/>
    </format>
    <format dxfId="43">
      <pivotArea grandRow="1" outline="0" collapsedLevelsAreSubtotals="1" fieldPosition="0"/>
    </format>
    <format dxfId="44">
      <pivotArea dataOnly="0" labelOnly="1" grandRow="1" outline="0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">
      <pivotArea type="all" dataOnly="0" outline="0" fieldPosition="0"/>
    </format>
    <format dxfId="47">
      <pivotArea outline="0" collapsedLevelsAreSubtotals="1" fieldPosition="0"/>
    </format>
    <format dxfId="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">
      <pivotArea dataOnly="0" labelOnly="1" grandRow="1" outline="0" fieldPosition="0"/>
    </format>
    <format dxfId="50">
      <pivotArea grandRow="1" outline="0" collapsedLevelsAreSubtotals="1" fieldPosition="0"/>
    </format>
    <format dxfId="51">
      <pivotArea dataOnly="0" labelOnly="1" grandRow="1" outline="0" fieldPosition="0"/>
    </format>
    <format dxfId="52">
      <pivotArea grandRow="1" outline="0" collapsedLevelsAreSubtotals="1" fieldPosition="0"/>
    </format>
    <format dxfId="53">
      <pivotArea dataOnly="0" labelOnly="1" grandRow="1" outline="0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">
      <pivotArea type="all" dataOnly="0" outline="0" fieldPosition="0"/>
    </format>
    <format dxfId="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">
      <pivotArea outline="0" fieldPosition="0">
        <references count="1">
          <reference field="4294967294" count="1">
            <x v="3"/>
          </reference>
        </references>
      </pivotArea>
    </format>
    <format dxfId="5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0">
      <pivotArea type="all" dataOnly="0" outline="0" fieldPosition="0"/>
    </format>
    <format dxfId="61">
      <pivotArea outline="0" collapsedLevelsAreSubtotals="1" fieldPosition="0"/>
    </format>
    <format dxfId="62">
      <pivotArea field="5" type="button" dataOnly="0" labelOnly="1" outline="0" axis="axisRow" fieldPosition="0"/>
    </format>
    <format dxfId="63">
      <pivotArea dataOnly="0" labelOnly="1" fieldPosition="0">
        <references count="1">
          <reference field="5" count="0"/>
        </references>
      </pivotArea>
    </format>
    <format dxfId="64">
      <pivotArea dataOnly="0" labelOnly="1" grandRow="1" outline="0" fieldPosition="0"/>
    </format>
    <format dxfId="6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6">
      <pivotArea grandRow="1" outline="0" collapsedLevelsAreSubtotals="1" fieldPosition="0"/>
    </format>
    <format dxfId="67">
      <pivotArea dataOnly="0" labelOnly="1" grandRow="1" outline="0" fieldPosition="0"/>
    </format>
    <format dxfId="68">
      <pivotArea grandRow="1" outline="0" collapsedLevelsAreSubtotals="1" fieldPosition="0"/>
    </format>
    <format dxfId="69">
      <pivotArea dataOnly="0" labelOnly="1" grandRow="1" outline="0" fieldPosition="0"/>
    </format>
    <format dxfId="1">
      <pivotArea field="5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9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Berlin">
  <a:themeElements>
    <a:clrScheme name="Red Orange">
      <a:dk1>
        <a:sysClr val="windowText" lastClr="000000"/>
      </a:dk1>
      <a:lt1>
        <a:sysClr val="window" lastClr="FFFFFF"/>
      </a:lt1>
      <a:dk2>
        <a:srgbClr val="505046"/>
      </a:dk2>
      <a:lt2>
        <a:srgbClr val="EEECE1"/>
      </a:lt2>
      <a:accent1>
        <a:srgbClr val="E84C22"/>
      </a:accent1>
      <a:accent2>
        <a:srgbClr val="FFBD47"/>
      </a:accent2>
      <a:accent3>
        <a:srgbClr val="B64926"/>
      </a:accent3>
      <a:accent4>
        <a:srgbClr val="FF8427"/>
      </a:accent4>
      <a:accent5>
        <a:srgbClr val="CC9900"/>
      </a:accent5>
      <a:accent6>
        <a:srgbClr val="B22600"/>
      </a:accent6>
      <a:hlink>
        <a:srgbClr val="CC9900"/>
      </a:hlink>
      <a:folHlink>
        <a:srgbClr val="666699"/>
      </a:folHlink>
    </a:clrScheme>
    <a:fontScheme name="Berlin">
      <a:majorFont>
        <a:latin typeface="Trebuchet MS" panose="020B060302020202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Trebuchet MS" panose="020B060302020202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-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6000"/>
                <a:shade val="100000"/>
                <a:hueMod val="270000"/>
                <a:satMod val="200000"/>
                <a:lumMod val="128000"/>
              </a:schemeClr>
            </a:gs>
            <a:gs pos="50000">
              <a:schemeClr val="phClr">
                <a:shade val="100000"/>
                <a:hueMod val="100000"/>
                <a:satMod val="110000"/>
                <a:lumMod val="130000"/>
              </a:schemeClr>
            </a:gs>
            <a:gs pos="100000">
              <a:schemeClr val="phClr">
                <a:shade val="78000"/>
                <a:hueMod val="44000"/>
                <a:satMod val="200000"/>
                <a:lumMod val="69000"/>
              </a:schemeClr>
            </a:gs>
          </a:gsLst>
          <a:lin ang="252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Berlin" id="{7B5DBA9E-B069-418E-9360-A61BDD0615A4}" vid="{C0CBE056-4EF4-4D92-969E-947779DA7AA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zoomScaleNormal="100" zoomScalePageLayoutView="44" workbookViewId="0">
      <selection activeCell="B9" sqref="B9"/>
    </sheetView>
  </sheetViews>
  <sheetFormatPr defaultRowHeight="14.4" x14ac:dyDescent="0.3"/>
  <cols>
    <col min="1" max="1" width="12.5546875" customWidth="1"/>
    <col min="2" max="2" width="24.6640625" bestFit="1" customWidth="1"/>
    <col min="3" max="3" width="7.5546875" customWidth="1"/>
    <col min="4" max="4" width="8.77734375" customWidth="1"/>
    <col min="5" max="5" width="9" customWidth="1"/>
    <col min="6" max="6" width="9.88671875" bestFit="1" customWidth="1"/>
    <col min="7" max="7" width="12" customWidth="1"/>
  </cols>
  <sheetData>
    <row r="1" spans="2:6" ht="17.399999999999999" x14ac:dyDescent="0.45">
      <c r="B1" s="2" t="s">
        <v>76</v>
      </c>
      <c r="C1" s="1"/>
      <c r="D1" s="1"/>
      <c r="E1" s="1"/>
      <c r="F1" s="1"/>
    </row>
    <row r="2" spans="2:6" ht="15" thickBot="1" x14ac:dyDescent="0.35">
      <c r="B2" s="5" t="s">
        <v>74</v>
      </c>
      <c r="C2" s="6" t="s" vm="1">
        <v>73</v>
      </c>
      <c r="D2" s="1"/>
      <c r="E2" s="22" t="s">
        <v>100</v>
      </c>
      <c r="F2" s="22"/>
    </row>
    <row r="3" spans="2:6" ht="15.6" thickTop="1" thickBot="1" x14ac:dyDescent="0.35">
      <c r="B3" s="5" t="s">
        <v>72</v>
      </c>
      <c r="C3" s="6" t="s" vm="2">
        <v>73</v>
      </c>
      <c r="D3" s="1"/>
      <c r="E3" s="22" t="s">
        <v>103</v>
      </c>
      <c r="F3" s="22"/>
    </row>
    <row r="4" spans="2:6" ht="15.6" thickTop="1" thickBot="1" x14ac:dyDescent="0.35">
      <c r="B4" s="5" t="s">
        <v>75</v>
      </c>
      <c r="C4" s="6" t="s" vm="3">
        <v>73</v>
      </c>
      <c r="D4" s="1"/>
    </row>
    <row r="5" spans="2:6" ht="15.6" thickTop="1" thickBot="1" x14ac:dyDescent="0.35">
      <c r="B5" s="1"/>
      <c r="C5" s="1"/>
      <c r="D5" s="1"/>
      <c r="E5" s="1"/>
      <c r="F5" s="1"/>
    </row>
    <row r="6" spans="2:6" ht="15.6" thickTop="1" thickBot="1" x14ac:dyDescent="0.35">
      <c r="B6" s="28" t="s">
        <v>100</v>
      </c>
      <c r="C6" s="11" t="s">
        <v>69</v>
      </c>
      <c r="D6" s="11" t="s">
        <v>70</v>
      </c>
      <c r="E6" s="11" t="s">
        <v>71</v>
      </c>
      <c r="F6" s="11" t="s">
        <v>68</v>
      </c>
    </row>
    <row r="7" spans="2:6" ht="15" thickTop="1" x14ac:dyDescent="0.3">
      <c r="B7" s="9" t="s">
        <v>0</v>
      </c>
      <c r="C7" s="8">
        <v>1421158.96</v>
      </c>
      <c r="D7" s="4">
        <v>2889321.88</v>
      </c>
      <c r="E7" s="4">
        <v>10924012.960000001</v>
      </c>
      <c r="F7" s="7">
        <v>3.7808224260565946</v>
      </c>
    </row>
    <row r="8" spans="2:6" x14ac:dyDescent="0.3">
      <c r="B8" s="9" t="s">
        <v>1</v>
      </c>
      <c r="C8" s="8"/>
      <c r="D8" s="4">
        <v>162534.09</v>
      </c>
      <c r="E8" s="4">
        <v>805675.63</v>
      </c>
      <c r="F8" s="7">
        <v>4.956963982140608</v>
      </c>
    </row>
    <row r="9" spans="2:6" x14ac:dyDescent="0.3">
      <c r="B9" s="9" t="s">
        <v>2</v>
      </c>
      <c r="C9" s="8">
        <v>12169170.460000001</v>
      </c>
      <c r="D9" s="4">
        <v>37506624.100000001</v>
      </c>
      <c r="E9" s="4">
        <v>82089923.829999998</v>
      </c>
      <c r="F9" s="7">
        <v>2.1886780215444661</v>
      </c>
    </row>
    <row r="10" spans="2:6" x14ac:dyDescent="0.3">
      <c r="B10" s="9" t="s">
        <v>3</v>
      </c>
      <c r="C10" s="8">
        <v>351590.32</v>
      </c>
      <c r="D10" s="4">
        <v>740367.8</v>
      </c>
      <c r="E10" s="4">
        <v>2265407.25</v>
      </c>
      <c r="F10" s="7">
        <v>3.0598403253085831</v>
      </c>
    </row>
    <row r="11" spans="2:6" x14ac:dyDescent="0.3">
      <c r="B11" s="9" t="s">
        <v>4</v>
      </c>
      <c r="C11" s="8">
        <v>181917.29</v>
      </c>
      <c r="D11" s="4">
        <v>674348.67</v>
      </c>
      <c r="E11" s="4">
        <v>3171742.1</v>
      </c>
      <c r="F11" s="7">
        <v>4.7034156677435126</v>
      </c>
    </row>
    <row r="12" spans="2:6" x14ac:dyDescent="0.3">
      <c r="B12" s="9" t="s">
        <v>5</v>
      </c>
      <c r="C12" s="8">
        <v>7176248.0199999996</v>
      </c>
      <c r="D12" s="4">
        <v>23669537.93</v>
      </c>
      <c r="E12" s="4">
        <v>52979606.530000001</v>
      </c>
      <c r="F12" s="7">
        <v>2.238303370631114</v>
      </c>
    </row>
    <row r="13" spans="2:6" x14ac:dyDescent="0.3">
      <c r="B13" s="9" t="s">
        <v>6</v>
      </c>
      <c r="C13" s="8">
        <v>9582893.7400000002</v>
      </c>
      <c r="D13" s="4">
        <v>17675320.82</v>
      </c>
      <c r="E13" s="4">
        <v>61116567.130000003</v>
      </c>
      <c r="F13" s="7">
        <v>3.4577345301051232</v>
      </c>
    </row>
    <row r="14" spans="2:6" x14ac:dyDescent="0.3">
      <c r="B14" s="9" t="s">
        <v>7</v>
      </c>
      <c r="C14" s="8">
        <v>852541.07</v>
      </c>
      <c r="D14" s="4">
        <v>1772715.57</v>
      </c>
      <c r="E14" s="4">
        <v>6312296.3700000001</v>
      </c>
      <c r="F14" s="7">
        <v>3.5608060744905625</v>
      </c>
    </row>
    <row r="15" spans="2:6" x14ac:dyDescent="0.3">
      <c r="B15" s="9" t="s">
        <v>8</v>
      </c>
      <c r="C15" s="8">
        <v>241323.21</v>
      </c>
      <c r="D15" s="4">
        <v>826086.99</v>
      </c>
      <c r="E15" s="4">
        <v>4072008.35</v>
      </c>
      <c r="F15" s="7">
        <v>4.929273066024197</v>
      </c>
    </row>
    <row r="16" spans="2:6" x14ac:dyDescent="0.3">
      <c r="B16" s="9" t="s">
        <v>9</v>
      </c>
      <c r="C16" s="8">
        <v>597546.22</v>
      </c>
      <c r="D16" s="4">
        <v>1323922.69</v>
      </c>
      <c r="E16" s="4">
        <v>5508504.8600000003</v>
      </c>
      <c r="F16" s="7">
        <v>4.1607451111816811</v>
      </c>
    </row>
    <row r="17" spans="2:6" x14ac:dyDescent="0.3">
      <c r="B17" s="9" t="s">
        <v>10</v>
      </c>
      <c r="C17" s="8"/>
      <c r="D17" s="4">
        <v>417961.2</v>
      </c>
      <c r="E17" s="4">
        <v>3017815.13</v>
      </c>
      <c r="F17" s="7">
        <v>7.2203236329113798</v>
      </c>
    </row>
    <row r="18" spans="2:6" x14ac:dyDescent="0.3">
      <c r="B18" s="9" t="s">
        <v>11</v>
      </c>
      <c r="C18" s="8">
        <v>905096.71</v>
      </c>
      <c r="D18" s="4">
        <v>2196627.85</v>
      </c>
      <c r="E18" s="4">
        <v>7671381.2999999998</v>
      </c>
      <c r="F18" s="7">
        <v>3.4923445498517189</v>
      </c>
    </row>
    <row r="19" spans="2:6" x14ac:dyDescent="0.3">
      <c r="B19" s="9" t="s">
        <v>12</v>
      </c>
      <c r="C19" s="8">
        <v>462637.92</v>
      </c>
      <c r="D19" s="4">
        <v>1179768.76</v>
      </c>
      <c r="E19" s="4">
        <v>4247167.71</v>
      </c>
      <c r="F19" s="7">
        <v>3.6000001474865293</v>
      </c>
    </row>
    <row r="20" spans="2:6" x14ac:dyDescent="0.3">
      <c r="B20" s="9" t="s">
        <v>13</v>
      </c>
      <c r="C20" s="8">
        <v>1143407.8500000001</v>
      </c>
      <c r="D20" s="4">
        <v>2752286.63</v>
      </c>
      <c r="E20" s="4">
        <v>9285416.5999999996</v>
      </c>
      <c r="F20" s="7">
        <v>3.3737098813723483</v>
      </c>
    </row>
    <row r="21" spans="2:6" x14ac:dyDescent="0.3">
      <c r="B21" s="9" t="s">
        <v>14</v>
      </c>
      <c r="C21" s="8">
        <v>1669064.37</v>
      </c>
      <c r="D21" s="4">
        <v>2473054.08</v>
      </c>
      <c r="E21" s="4">
        <v>7545512.4199999999</v>
      </c>
      <c r="F21" s="7">
        <v>3.0510907468711723</v>
      </c>
    </row>
    <row r="22" spans="2:6" x14ac:dyDescent="0.3">
      <c r="B22" s="9" t="s">
        <v>15</v>
      </c>
      <c r="C22" s="8">
        <v>287996.74</v>
      </c>
      <c r="D22" s="4">
        <v>756818.22</v>
      </c>
      <c r="E22" s="4">
        <v>1868914.36</v>
      </c>
      <c r="F22" s="7">
        <v>2.4694362670074197</v>
      </c>
    </row>
    <row r="23" spans="2:6" x14ac:dyDescent="0.3">
      <c r="B23" s="9" t="s">
        <v>16</v>
      </c>
      <c r="C23" s="8">
        <v>802783.11</v>
      </c>
      <c r="D23" s="4">
        <v>1717525.22</v>
      </c>
      <c r="E23" s="4">
        <v>4140120.59</v>
      </c>
      <c r="F23" s="7">
        <v>2.4105151655356769</v>
      </c>
    </row>
    <row r="24" spans="2:6" x14ac:dyDescent="0.3">
      <c r="B24" s="9" t="s">
        <v>17</v>
      </c>
      <c r="C24" s="8">
        <v>2609242.38</v>
      </c>
      <c r="D24" s="4">
        <v>6265231.9800000004</v>
      </c>
      <c r="E24" s="4">
        <v>15171675.699999999</v>
      </c>
      <c r="F24" s="7">
        <v>2.4215664716695771</v>
      </c>
    </row>
    <row r="25" spans="2:6" x14ac:dyDescent="0.3">
      <c r="B25" s="9" t="s">
        <v>18</v>
      </c>
      <c r="C25" s="8">
        <v>118429.03</v>
      </c>
      <c r="D25" s="4">
        <v>648682.66</v>
      </c>
      <c r="E25" s="4">
        <v>1854965.87</v>
      </c>
      <c r="F25" s="7">
        <v>2.8595891094113721</v>
      </c>
    </row>
    <row r="26" spans="2:6" x14ac:dyDescent="0.3">
      <c r="B26" s="9" t="s">
        <v>19</v>
      </c>
      <c r="C26" s="8"/>
      <c r="D26" s="4">
        <v>143154.04</v>
      </c>
      <c r="E26" s="4">
        <v>722409.08</v>
      </c>
      <c r="F26" s="7">
        <v>5.04637577814779</v>
      </c>
    </row>
    <row r="27" spans="2:6" x14ac:dyDescent="0.3">
      <c r="B27" s="9" t="s">
        <v>20</v>
      </c>
      <c r="C27" s="8">
        <v>104825.53</v>
      </c>
      <c r="D27" s="4">
        <v>748506.75</v>
      </c>
      <c r="E27" s="4">
        <v>2345406.36</v>
      </c>
      <c r="F27" s="7">
        <v>3.1334471733220841</v>
      </c>
    </row>
    <row r="28" spans="2:6" x14ac:dyDescent="0.3">
      <c r="B28" s="9" t="s">
        <v>21</v>
      </c>
      <c r="C28" s="8">
        <v>1804484.17</v>
      </c>
      <c r="D28" s="4">
        <v>2609448.62</v>
      </c>
      <c r="E28" s="4">
        <v>11938162.93</v>
      </c>
      <c r="F28" s="7">
        <v>4.5749752796435592</v>
      </c>
    </row>
    <row r="29" spans="2:6" x14ac:dyDescent="0.3">
      <c r="B29" s="9" t="s">
        <v>22</v>
      </c>
      <c r="C29" s="8">
        <v>2342107.9</v>
      </c>
      <c r="D29" s="4">
        <v>3462178.64</v>
      </c>
      <c r="E29" s="4">
        <v>12420697.800000001</v>
      </c>
      <c r="F29" s="7">
        <v>3.5875381057749234</v>
      </c>
    </row>
    <row r="30" spans="2:6" x14ac:dyDescent="0.3">
      <c r="B30" s="9" t="s">
        <v>23</v>
      </c>
      <c r="C30" s="8">
        <v>181128.45</v>
      </c>
      <c r="D30" s="4">
        <v>679745</v>
      </c>
      <c r="E30" s="4">
        <v>3638823.64</v>
      </c>
      <c r="F30" s="7">
        <v>5.3532186923037317</v>
      </c>
    </row>
    <row r="31" spans="2:6" x14ac:dyDescent="0.3">
      <c r="B31" s="9" t="s">
        <v>24</v>
      </c>
      <c r="C31" s="8">
        <v>416982.09</v>
      </c>
      <c r="D31" s="4">
        <v>833074.59</v>
      </c>
      <c r="E31" s="4">
        <v>4128023.44</v>
      </c>
      <c r="F31" s="7">
        <v>4.9551666676089594</v>
      </c>
    </row>
    <row r="32" spans="2:6" x14ac:dyDescent="0.3">
      <c r="B32" s="9" t="s">
        <v>25</v>
      </c>
      <c r="C32" s="8">
        <v>458809.95</v>
      </c>
      <c r="D32" s="4">
        <v>1317625.2</v>
      </c>
      <c r="E32" s="4">
        <v>5163762.3899999997</v>
      </c>
      <c r="F32" s="7">
        <v>3.9189918271144175</v>
      </c>
    </row>
    <row r="33" spans="2:6" x14ac:dyDescent="0.3">
      <c r="B33" s="9" t="s">
        <v>26</v>
      </c>
      <c r="C33" s="8">
        <v>410976.9</v>
      </c>
      <c r="D33" s="4">
        <v>938709.3</v>
      </c>
      <c r="E33" s="4">
        <v>4187228.54</v>
      </c>
      <c r="F33" s="7">
        <v>4.4606232621749884</v>
      </c>
    </row>
    <row r="34" spans="2:6" x14ac:dyDescent="0.3">
      <c r="B34" s="9" t="s">
        <v>27</v>
      </c>
      <c r="C34" s="8">
        <v>360647.76</v>
      </c>
      <c r="D34" s="4">
        <v>877937.94</v>
      </c>
      <c r="E34" s="4">
        <v>3903920.33</v>
      </c>
      <c r="F34" s="7">
        <v>4.4466928152119731</v>
      </c>
    </row>
    <row r="35" spans="2:6" x14ac:dyDescent="0.3">
      <c r="B35" s="9" t="s">
        <v>28</v>
      </c>
      <c r="C35" s="8">
        <v>786899.1</v>
      </c>
      <c r="D35" s="4">
        <v>1766211.09</v>
      </c>
      <c r="E35" s="4">
        <v>6428628.5999999996</v>
      </c>
      <c r="F35" s="7">
        <v>3.6397849817600223</v>
      </c>
    </row>
    <row r="36" spans="2:6" x14ac:dyDescent="0.3">
      <c r="B36" s="9" t="s">
        <v>29</v>
      </c>
      <c r="C36" s="8">
        <v>1651773.06</v>
      </c>
      <c r="D36" s="4">
        <v>2991636.73</v>
      </c>
      <c r="E36" s="4">
        <v>9819707.9900000002</v>
      </c>
      <c r="F36" s="7">
        <v>3.2823864914908971</v>
      </c>
    </row>
    <row r="37" spans="2:6" x14ac:dyDescent="0.3">
      <c r="B37" s="9" t="s">
        <v>30</v>
      </c>
      <c r="C37" s="8">
        <v>1527093.19</v>
      </c>
      <c r="D37" s="4">
        <v>2021307.6</v>
      </c>
      <c r="E37" s="4">
        <v>7915833.71</v>
      </c>
      <c r="F37" s="7">
        <v>3.9161945020144384</v>
      </c>
    </row>
    <row r="38" spans="2:6" x14ac:dyDescent="0.3">
      <c r="B38" s="9" t="s">
        <v>31</v>
      </c>
      <c r="C38" s="8">
        <v>73384.399999999994</v>
      </c>
      <c r="D38" s="4">
        <v>457524.18</v>
      </c>
      <c r="E38" s="4">
        <v>1813067.87</v>
      </c>
      <c r="F38" s="7">
        <v>3.9627804370907787</v>
      </c>
    </row>
    <row r="39" spans="2:6" x14ac:dyDescent="0.3">
      <c r="B39" s="9" t="s">
        <v>32</v>
      </c>
      <c r="C39" s="8">
        <v>2935579.42</v>
      </c>
      <c r="D39" s="4">
        <v>8347860.8200000003</v>
      </c>
      <c r="E39" s="4">
        <v>19285758.77</v>
      </c>
      <c r="F39" s="7">
        <v>2.3102635736085499</v>
      </c>
    </row>
    <row r="40" spans="2:6" x14ac:dyDescent="0.3">
      <c r="B40" s="9" t="s">
        <v>33</v>
      </c>
      <c r="C40" s="8">
        <v>540888.93999999994</v>
      </c>
      <c r="D40" s="4">
        <v>821784.57</v>
      </c>
      <c r="E40" s="4">
        <v>2874380.11</v>
      </c>
      <c r="F40" s="7">
        <v>3.4977294718492953</v>
      </c>
    </row>
    <row r="41" spans="2:6" x14ac:dyDescent="0.3">
      <c r="B41" s="9" t="s">
        <v>34</v>
      </c>
      <c r="C41" s="8">
        <v>561632.18999999994</v>
      </c>
      <c r="D41" s="4">
        <v>1497307.61</v>
      </c>
      <c r="E41" s="4">
        <v>4072202.84</v>
      </c>
      <c r="F41" s="7">
        <v>2.7196835258187191</v>
      </c>
    </row>
    <row r="42" spans="2:6" x14ac:dyDescent="0.3">
      <c r="B42" s="9" t="s">
        <v>35</v>
      </c>
      <c r="C42" s="8">
        <v>1545414.4</v>
      </c>
      <c r="D42" s="4">
        <v>2067836.93</v>
      </c>
      <c r="E42" s="4">
        <v>8670140.25</v>
      </c>
      <c r="F42" s="7">
        <v>4.1928549220755045</v>
      </c>
    </row>
    <row r="43" spans="2:6" x14ac:dyDescent="0.3">
      <c r="B43" s="9" t="s">
        <v>36</v>
      </c>
      <c r="C43" s="8">
        <v>69942.850000000006</v>
      </c>
      <c r="D43" s="4">
        <v>479888.18</v>
      </c>
      <c r="E43" s="4">
        <v>1843217.02</v>
      </c>
      <c r="F43" s="7">
        <v>3.8409302350393379</v>
      </c>
    </row>
    <row r="44" spans="2:6" x14ac:dyDescent="0.3">
      <c r="B44" s="9" t="s">
        <v>37</v>
      </c>
      <c r="C44" s="8">
        <v>416213.19</v>
      </c>
      <c r="D44" s="4">
        <v>1014663.12</v>
      </c>
      <c r="E44" s="4">
        <v>2758212.96</v>
      </c>
      <c r="F44" s="7">
        <v>2.7183534176348108</v>
      </c>
    </row>
    <row r="45" spans="2:6" x14ac:dyDescent="0.3">
      <c r="B45" s="9" t="s">
        <v>38</v>
      </c>
      <c r="C45" s="8"/>
      <c r="D45" s="4">
        <v>162753.95000000001</v>
      </c>
      <c r="E45" s="4">
        <v>1443942.15</v>
      </c>
      <c r="F45" s="7">
        <v>8.8719330621468782</v>
      </c>
    </row>
    <row r="46" spans="2:6" x14ac:dyDescent="0.3">
      <c r="B46" s="9" t="s">
        <v>39</v>
      </c>
      <c r="C46" s="8">
        <v>4682610.4800000004</v>
      </c>
      <c r="D46" s="4">
        <v>5972163.8600000003</v>
      </c>
      <c r="E46" s="4">
        <v>18801025.219999999</v>
      </c>
      <c r="F46" s="7">
        <v>3.1481094056920265</v>
      </c>
    </row>
    <row r="47" spans="2:6" x14ac:dyDescent="0.3">
      <c r="B47" s="9" t="s">
        <v>40</v>
      </c>
      <c r="C47" s="8">
        <v>173080.8</v>
      </c>
      <c r="D47" s="4">
        <v>933136.09</v>
      </c>
      <c r="E47" s="4">
        <v>4807280.34</v>
      </c>
      <c r="F47" s="7">
        <v>5.1517462367145184</v>
      </c>
    </row>
    <row r="48" spans="2:6" x14ac:dyDescent="0.3">
      <c r="B48" s="9" t="s">
        <v>41</v>
      </c>
      <c r="C48" s="8">
        <v>1482289.87</v>
      </c>
      <c r="D48" s="4">
        <v>2113442.65</v>
      </c>
      <c r="E48" s="4">
        <v>8086224.5099999998</v>
      </c>
      <c r="F48" s="7">
        <v>3.8260912875965669</v>
      </c>
    </row>
    <row r="49" spans="2:6" x14ac:dyDescent="0.3">
      <c r="B49" s="9" t="s">
        <v>42</v>
      </c>
      <c r="C49" s="8">
        <v>990022.26</v>
      </c>
      <c r="D49" s="4">
        <v>3417669.59</v>
      </c>
      <c r="E49" s="4">
        <v>16114191.41</v>
      </c>
      <c r="F49" s="7">
        <v>4.7149646815331847</v>
      </c>
    </row>
    <row r="50" spans="2:6" x14ac:dyDescent="0.3">
      <c r="B50" s="9" t="s">
        <v>43</v>
      </c>
      <c r="C50" s="8">
        <v>526231.55000000005</v>
      </c>
      <c r="D50" s="4">
        <v>1626281.17</v>
      </c>
      <c r="E50" s="4">
        <v>4015071.5</v>
      </c>
      <c r="F50" s="7">
        <v>2.4688667458407578</v>
      </c>
    </row>
    <row r="51" spans="2:6" x14ac:dyDescent="0.3">
      <c r="B51" s="9" t="s">
        <v>44</v>
      </c>
      <c r="C51" s="8">
        <v>247519.16</v>
      </c>
      <c r="D51" s="4">
        <v>389012.13</v>
      </c>
      <c r="E51" s="4">
        <v>1117963.1200000001</v>
      </c>
      <c r="F51" s="7">
        <v>2.8738515685873347</v>
      </c>
    </row>
    <row r="52" spans="2:6" x14ac:dyDescent="0.3">
      <c r="B52" s="9" t="s">
        <v>45</v>
      </c>
      <c r="C52" s="8"/>
      <c r="D52" s="4">
        <v>13179.02</v>
      </c>
      <c r="E52" s="4">
        <v>351210.13</v>
      </c>
      <c r="F52" s="7">
        <v>26.649184081972709</v>
      </c>
    </row>
    <row r="53" spans="2:6" x14ac:dyDescent="0.3">
      <c r="B53" s="9" t="s">
        <v>46</v>
      </c>
      <c r="C53" s="8">
        <v>1867175.07</v>
      </c>
      <c r="D53" s="4">
        <v>3728375.26</v>
      </c>
      <c r="E53" s="4">
        <v>9850394.5899999999</v>
      </c>
      <c r="F53" s="7">
        <v>2.6420072828184149</v>
      </c>
    </row>
    <row r="54" spans="2:6" x14ac:dyDescent="0.3">
      <c r="B54" s="9" t="s">
        <v>47</v>
      </c>
      <c r="C54" s="8">
        <v>259089.69</v>
      </c>
      <c r="D54" s="4">
        <v>401692.64</v>
      </c>
      <c r="E54" s="4">
        <v>1199362.8600000001</v>
      </c>
      <c r="F54" s="7">
        <v>2.9857725548568679</v>
      </c>
    </row>
    <row r="55" spans="2:6" x14ac:dyDescent="0.3">
      <c r="B55" s="9" t="s">
        <v>48</v>
      </c>
      <c r="C55" s="8">
        <v>458873.63</v>
      </c>
      <c r="D55" s="4">
        <v>1099603.57</v>
      </c>
      <c r="E55" s="4">
        <v>3882560.96</v>
      </c>
      <c r="F55" s="7">
        <v>3.530873367390031</v>
      </c>
    </row>
    <row r="56" spans="2:6" ht="15" thickBot="1" x14ac:dyDescent="0.35">
      <c r="B56" s="10" t="s">
        <v>49</v>
      </c>
      <c r="C56" s="8">
        <v>1593507.3</v>
      </c>
      <c r="D56" s="4">
        <v>2456724.54</v>
      </c>
      <c r="E56" s="4">
        <v>10825195.029999999</v>
      </c>
      <c r="F56" s="7">
        <v>4.4063527895561299</v>
      </c>
    </row>
    <row r="57" spans="2:6" ht="15" thickTop="1" x14ac:dyDescent="0.3">
      <c r="B57" s="9" t="s">
        <v>50</v>
      </c>
      <c r="C57" s="8">
        <v>510186.17</v>
      </c>
      <c r="D57" s="4">
        <v>1454505.18</v>
      </c>
      <c r="E57" s="4">
        <v>5273396.54</v>
      </c>
      <c r="F57" s="7">
        <v>3.6255605084885296</v>
      </c>
    </row>
    <row r="58" spans="2:6" x14ac:dyDescent="0.3">
      <c r="B58" s="9" t="s">
        <v>51</v>
      </c>
      <c r="C58" s="8">
        <v>813378.54</v>
      </c>
      <c r="D58" s="4">
        <v>1747581.69</v>
      </c>
      <c r="E58" s="4">
        <v>5443873.3600000003</v>
      </c>
      <c r="F58" s="7">
        <v>3.1150894926119306</v>
      </c>
    </row>
    <row r="59" spans="2:6" x14ac:dyDescent="0.3">
      <c r="B59" s="9" t="s">
        <v>52</v>
      </c>
      <c r="C59" s="8">
        <v>1617662.51</v>
      </c>
      <c r="D59" s="4">
        <v>2574641.21</v>
      </c>
      <c r="E59" s="4">
        <v>9729512.7300000004</v>
      </c>
      <c r="F59" s="7">
        <v>3.7789780930291257</v>
      </c>
    </row>
    <row r="60" spans="2:6" x14ac:dyDescent="0.3">
      <c r="B60" s="9" t="s">
        <v>53</v>
      </c>
      <c r="C60" s="8">
        <v>389161.04</v>
      </c>
      <c r="D60" s="4">
        <v>1005042.45</v>
      </c>
      <c r="E60" s="4">
        <v>4056096.9</v>
      </c>
      <c r="F60" s="7">
        <v>4.0357468483047656</v>
      </c>
    </row>
    <row r="61" spans="2:6" x14ac:dyDescent="0.3">
      <c r="B61" s="9" t="s">
        <v>54</v>
      </c>
      <c r="C61" s="8">
        <v>4827925.58</v>
      </c>
      <c r="D61" s="4">
        <v>6437330.6799999997</v>
      </c>
      <c r="E61" s="4">
        <v>20697519.780000001</v>
      </c>
      <c r="F61" s="7">
        <v>3.2152332711918414</v>
      </c>
    </row>
    <row r="62" spans="2:6" x14ac:dyDescent="0.3">
      <c r="B62" s="9" t="s">
        <v>55</v>
      </c>
      <c r="C62" s="8">
        <v>234404.94</v>
      </c>
      <c r="D62" s="4">
        <v>383094.89</v>
      </c>
      <c r="E62" s="4">
        <v>1189344.75</v>
      </c>
      <c r="F62" s="7">
        <v>3.1045696015418005</v>
      </c>
    </row>
    <row r="63" spans="2:6" x14ac:dyDescent="0.3">
      <c r="B63" s="9" t="s">
        <v>56</v>
      </c>
      <c r="C63" s="8">
        <v>550457.97</v>
      </c>
      <c r="D63" s="4">
        <v>1073719.8400000001</v>
      </c>
      <c r="E63" s="4">
        <v>4655996</v>
      </c>
      <c r="F63" s="7">
        <v>4.3363229648434176</v>
      </c>
    </row>
    <row r="64" spans="2:6" x14ac:dyDescent="0.3">
      <c r="B64" s="9" t="s">
        <v>57</v>
      </c>
      <c r="C64" s="8">
        <v>559826.12</v>
      </c>
      <c r="D64" s="4">
        <v>1673339.61</v>
      </c>
      <c r="E64" s="4">
        <v>4355023.83</v>
      </c>
      <c r="F64" s="7">
        <v>2.6025941201499436</v>
      </c>
    </row>
    <row r="65" spans="2:6" x14ac:dyDescent="0.3">
      <c r="B65" s="9" t="s">
        <v>58</v>
      </c>
      <c r="C65" s="8">
        <v>1244018.82</v>
      </c>
      <c r="D65" s="4">
        <v>2851347.4</v>
      </c>
      <c r="E65" s="4">
        <v>8752286.6999999993</v>
      </c>
      <c r="F65" s="7">
        <v>3.0695266034577195</v>
      </c>
    </row>
    <row r="66" spans="2:6" x14ac:dyDescent="0.3">
      <c r="B66" s="9" t="s">
        <v>59</v>
      </c>
      <c r="C66" s="8">
        <v>91227.199999999997</v>
      </c>
      <c r="D66" s="4">
        <v>531219.65</v>
      </c>
      <c r="E66" s="4">
        <v>2118516.9900000002</v>
      </c>
      <c r="F66" s="7">
        <v>3.9880245205537861</v>
      </c>
    </row>
    <row r="67" spans="2:6" x14ac:dyDescent="0.3">
      <c r="B67" s="9" t="s">
        <v>60</v>
      </c>
      <c r="C67" s="8">
        <v>1893824.51</v>
      </c>
      <c r="D67" s="4">
        <v>4415642.7300000004</v>
      </c>
      <c r="E67" s="4">
        <v>12186268.619999999</v>
      </c>
      <c r="F67" s="7">
        <v>2.759794975532361</v>
      </c>
    </row>
    <row r="68" spans="2:6" x14ac:dyDescent="0.3">
      <c r="B68" s="9" t="s">
        <v>61</v>
      </c>
      <c r="C68" s="8">
        <v>222638.47</v>
      </c>
      <c r="D68" s="4">
        <v>1325489.44</v>
      </c>
      <c r="E68" s="4">
        <v>3295972.5</v>
      </c>
      <c r="F68" s="7">
        <v>2.4866078902899447</v>
      </c>
    </row>
    <row r="69" spans="2:6" x14ac:dyDescent="0.3">
      <c r="B69" s="9" t="s">
        <v>62</v>
      </c>
      <c r="C69" s="8">
        <v>598527.31999999995</v>
      </c>
      <c r="D69" s="4">
        <v>1608113.42</v>
      </c>
      <c r="E69" s="4">
        <v>7349581.1100000003</v>
      </c>
      <c r="F69" s="7">
        <v>4.5703126524496023</v>
      </c>
    </row>
    <row r="70" spans="2:6" x14ac:dyDescent="0.3">
      <c r="B70" s="9" t="s">
        <v>63</v>
      </c>
      <c r="C70" s="8">
        <v>1730790.48</v>
      </c>
      <c r="D70" s="4">
        <v>2145221.92</v>
      </c>
      <c r="E70" s="4">
        <v>8533368.9800000004</v>
      </c>
      <c r="F70" s="7">
        <v>3.9778490516263236</v>
      </c>
    </row>
    <row r="71" spans="2:6" x14ac:dyDescent="0.3">
      <c r="B71" s="9" t="s">
        <v>64</v>
      </c>
      <c r="C71" s="8">
        <v>1553625.99</v>
      </c>
      <c r="D71" s="4">
        <v>2235120.4</v>
      </c>
      <c r="E71" s="4">
        <v>7780406.0599999996</v>
      </c>
      <c r="F71" s="7">
        <v>3.480978501202888</v>
      </c>
    </row>
    <row r="72" spans="2:6" x14ac:dyDescent="0.3">
      <c r="B72" s="9" t="s">
        <v>65</v>
      </c>
      <c r="C72" s="8">
        <v>1258182.06</v>
      </c>
      <c r="D72" s="4">
        <v>2625411.79</v>
      </c>
      <c r="E72" s="4">
        <v>9725785.1999999993</v>
      </c>
      <c r="F72" s="7">
        <v>3.7044798979896405</v>
      </c>
    </row>
    <row r="73" spans="2:6" x14ac:dyDescent="0.3">
      <c r="B73" s="9" t="s">
        <v>66</v>
      </c>
      <c r="C73" s="23">
        <v>340189.93</v>
      </c>
      <c r="D73" s="24">
        <v>1564958.26</v>
      </c>
      <c r="E73" s="24">
        <v>5261424.08</v>
      </c>
      <c r="F73" s="7">
        <v>3.3620219877302033</v>
      </c>
    </row>
    <row r="74" spans="2:6" x14ac:dyDescent="0.3">
      <c r="B74" s="25" t="s">
        <v>67</v>
      </c>
      <c r="C74" s="26">
        <v>87478258.349999994</v>
      </c>
      <c r="D74" s="26">
        <v>196690953.08000001</v>
      </c>
      <c r="E74" s="26">
        <v>598877095.26999998</v>
      </c>
      <c r="F74" s="27">
        <v>3.0447617742053392</v>
      </c>
    </row>
  </sheetData>
  <conditionalFormatting pivot="1" sqref="C7:E73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7:E73">
    <cfRule type="colorScale" priority="12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F7:F73">
    <cfRule type="dataBar" priority="1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{632A707E-78DE-4743-BEEC-740456B6212F}</x14:id>
        </ext>
      </extLst>
    </cfRule>
  </conditionalFormatting>
  <conditionalFormatting pivot="1" sqref="C7:E73">
    <cfRule type="colorScale" priority="10">
      <colorScale>
        <cfvo type="min"/>
        <cfvo type="percentile" val="50"/>
        <cfvo type="max"/>
        <color theme="4" tint="0.79998168889431442"/>
        <color theme="4" tint="0.59999389629810485"/>
        <color theme="4" tint="0.39997558519241921"/>
      </colorScale>
    </cfRule>
  </conditionalFormatting>
  <conditionalFormatting pivot="1" sqref="F7:F73">
    <cfRule type="dataBar" priority="9">
      <dataBar>
        <cfvo type="min"/>
        <cfvo type="max"/>
        <color theme="4" tint="-0.249977111117893"/>
      </dataBar>
      <extLst>
        <ext xmlns:x14="http://schemas.microsoft.com/office/spreadsheetml/2009/9/main" uri="{B025F937-C7B1-47D3-B67F-A62EFF666E3E}">
          <x14:id>{242B11DA-EF63-4E3E-A6E4-25A6AFC2DF7E}</x14:id>
        </ext>
      </extLst>
    </cfRule>
  </conditionalFormatting>
  <conditionalFormatting pivot="1" sqref="F7:F73">
    <cfRule type="dataBar" priority="8">
      <dataBar>
        <cfvo type="min"/>
        <cfvo type="max"/>
        <color theme="4" tint="0.39997558519241921"/>
      </dataBar>
      <extLst>
        <ext xmlns:x14="http://schemas.microsoft.com/office/spreadsheetml/2009/9/main" uri="{B025F937-C7B1-47D3-B67F-A62EFF666E3E}">
          <x14:id>{A5283810-0359-419A-9778-EEAA106B55C3}</x14:id>
        </ext>
      </extLst>
    </cfRule>
  </conditionalFormatting>
  <conditionalFormatting pivot="1" sqref="F7:F73">
    <cfRule type="dataBar" priority="7">
      <dataBar>
        <cfvo type="min"/>
        <cfvo type="max"/>
        <color theme="4" tint="-0.249977111117893"/>
      </dataBar>
      <extLst>
        <ext xmlns:x14="http://schemas.microsoft.com/office/spreadsheetml/2009/9/main" uri="{B025F937-C7B1-47D3-B67F-A62EFF666E3E}">
          <x14:id>{075DD272-8ADE-4B53-8C92-8C101CEC70B6}</x14:id>
        </ext>
      </extLst>
    </cfRule>
  </conditionalFormatting>
  <conditionalFormatting pivot="1" sqref="F7:F73">
    <cfRule type="dataBar" priority="6">
      <dataBar>
        <cfvo type="min"/>
        <cfvo type="max"/>
        <color theme="4"/>
      </dataBar>
      <extLst>
        <ext xmlns:x14="http://schemas.microsoft.com/office/spreadsheetml/2009/9/main" uri="{B025F937-C7B1-47D3-B67F-A62EFF666E3E}">
          <x14:id>{959EE706-F68F-4186-AF43-ACA76D0C92B7}</x14:id>
        </ext>
      </extLst>
    </cfRule>
  </conditionalFormatting>
  <conditionalFormatting pivot="1" sqref="C7:E73">
    <cfRule type="colorScale" priority="5">
      <colorScale>
        <cfvo type="min"/>
        <cfvo type="percentile" val="50"/>
        <cfvo type="max"/>
        <color theme="0"/>
        <color theme="4" tint="0.59999389629810485"/>
        <color theme="4" tint="0.39997558519241921"/>
      </colorScale>
    </cfRule>
  </conditionalFormatting>
  <conditionalFormatting pivot="1" sqref="F7:F73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{596490A3-9D1C-46DE-B060-588EB934D922}</x14:id>
        </ext>
      </extLst>
    </cfRule>
  </conditionalFormatting>
  <conditionalFormatting pivot="1" sqref="F7:F73">
    <cfRule type="dataBar" priority="1">
      <dataBar>
        <cfvo type="min"/>
        <cfvo type="max"/>
        <color theme="9" tint="0.39997558519241921"/>
      </dataBar>
      <extLst>
        <ext xmlns:x14="http://schemas.microsoft.com/office/spreadsheetml/2009/9/main" uri="{B025F937-C7B1-47D3-B67F-A62EFF666E3E}">
          <x14:id>{6B27507F-B68D-4E0F-865D-5C5E9CC23001}</x14:id>
        </ext>
      </extLst>
    </cfRule>
  </conditionalFormatting>
  <pageMargins left="0.7" right="0.7" top="0.75" bottom="0.75" header="0.3" footer="0.3"/>
  <pageSetup orientation="portrait" r:id="rId2"/>
  <headerFooter>
    <oddHeader>&amp;L&amp;"Arial Black,Bold"&amp;14&amp;K04+000AtliQ &amp;K01+000Hardwares&amp;R&amp;G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32A707E-78DE-4743-BEEC-740456B6212F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242B11DA-EF63-4E3E-A6E4-25A6AFC2DF7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A5283810-0359-419A-9778-EEAA106B55C3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075DD272-8ADE-4B53-8C92-8C101CEC70B6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959EE706-F68F-4186-AF43-ACA76D0C92B7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596490A3-9D1C-46DE-B060-588EB934D92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6B27507F-B68D-4E0F-865D-5C5E9CC23001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24D9A5-A542-4F6C-A93D-DECA3CEA8DC0}">
  <dimension ref="B1:G75"/>
  <sheetViews>
    <sheetView showGridLines="0" tabSelected="1" view="pageLayout" topLeftCell="A2" zoomScale="80" zoomScaleNormal="90" zoomScalePageLayoutView="80" workbookViewId="0">
      <selection activeCell="B13" sqref="B12:G13"/>
      <pivotSelection pane="bottomRight" showHeader="1" extendable="1" axis="axisRow" start="6" max="24" activeRow="12" activeCol="1" previousRow="11" previousCol="1" click="1" r:id="rId1">
        <pivotArea dataOnly="0" axis="axisRow" fieldPosition="0">
          <references count="1">
            <reference field="5" count="2">
              <x v="5"/>
              <x v="6"/>
            </reference>
          </references>
        </pivotArea>
      </pivotSelection>
    </sheetView>
  </sheetViews>
  <sheetFormatPr defaultRowHeight="14.4" x14ac:dyDescent="0.3"/>
  <cols>
    <col min="1" max="1" width="12.5546875" customWidth="1"/>
    <col min="2" max="2" width="17" bestFit="1" customWidth="1"/>
    <col min="3" max="3" width="7.109375" bestFit="1" customWidth="1"/>
    <col min="4" max="4" width="7.88671875" bestFit="1" customWidth="1"/>
    <col min="5" max="5" width="8.33203125" bestFit="1" customWidth="1"/>
    <col min="6" max="6" width="15" bestFit="1" customWidth="1"/>
    <col min="7" max="7" width="8.88671875" customWidth="1"/>
  </cols>
  <sheetData>
    <row r="1" spans="2:7" x14ac:dyDescent="0.3">
      <c r="C1" s="1"/>
      <c r="D1" s="1"/>
      <c r="E1" s="1"/>
      <c r="F1" s="1"/>
    </row>
    <row r="2" spans="2:7" ht="17.399999999999999" x14ac:dyDescent="0.45">
      <c r="B2" s="2" t="s">
        <v>76</v>
      </c>
      <c r="D2" s="1"/>
    </row>
    <row r="3" spans="2:7" ht="15" thickBot="1" x14ac:dyDescent="0.35">
      <c r="B3" s="5" t="s">
        <v>74</v>
      </c>
      <c r="C3" s="6" t="s" vm="1">
        <v>73</v>
      </c>
      <c r="D3" s="1"/>
      <c r="F3" s="21" t="s">
        <v>104</v>
      </c>
      <c r="G3" s="21"/>
    </row>
    <row r="4" spans="2:7" ht="15.6" thickTop="1" thickBot="1" x14ac:dyDescent="0.35">
      <c r="B4" s="5" t="s">
        <v>75</v>
      </c>
      <c r="C4" s="6" t="s" vm="3">
        <v>73</v>
      </c>
      <c r="D4" s="1"/>
      <c r="F4" s="21" t="s">
        <v>105</v>
      </c>
      <c r="G4" s="21"/>
    </row>
    <row r="5" spans="2:7" ht="15.6" thickTop="1" thickBot="1" x14ac:dyDescent="0.35">
      <c r="B5" s="1"/>
      <c r="C5" s="1"/>
      <c r="D5" s="1"/>
      <c r="E5" s="1"/>
      <c r="F5" s="1"/>
    </row>
    <row r="6" spans="2:7" ht="15.6" thickTop="1" thickBot="1" x14ac:dyDescent="0.35">
      <c r="B6" s="29" t="s">
        <v>106</v>
      </c>
      <c r="C6" s="11" t="s">
        <v>69</v>
      </c>
      <c r="D6" s="11" t="s">
        <v>70</v>
      </c>
      <c r="E6" s="11" t="s">
        <v>71</v>
      </c>
      <c r="F6" s="12" t="s">
        <v>101</v>
      </c>
      <c r="G6" s="12" t="s">
        <v>102</v>
      </c>
    </row>
    <row r="7" spans="2:7" ht="15.6" thickTop="1" thickBot="1" x14ac:dyDescent="0.35">
      <c r="B7" s="13" t="s">
        <v>77</v>
      </c>
      <c r="C7" s="3">
        <v>3876686.5</v>
      </c>
      <c r="D7" s="3">
        <v>10697994.09</v>
      </c>
      <c r="E7" s="3">
        <v>20991333.73</v>
      </c>
      <c r="F7" s="3">
        <v>-2212702.5500000007</v>
      </c>
      <c r="G7" s="14">
        <v>-0.10541028876300947</v>
      </c>
    </row>
    <row r="8" spans="2:7" ht="15.6" thickTop="1" thickBot="1" x14ac:dyDescent="0.35">
      <c r="B8" s="13" t="s">
        <v>78</v>
      </c>
      <c r="C8" s="3"/>
      <c r="D8" s="3">
        <v>118281.03</v>
      </c>
      <c r="E8" s="3">
        <v>2840298.27</v>
      </c>
      <c r="F8" s="3">
        <v>-333376.85999999987</v>
      </c>
      <c r="G8" s="14">
        <v>-0.11737389115826904</v>
      </c>
    </row>
    <row r="9" spans="2:7" ht="15.6" thickTop="1" thickBot="1" x14ac:dyDescent="0.35">
      <c r="B9" s="13" t="s">
        <v>79</v>
      </c>
      <c r="C9" s="3">
        <v>479984.39</v>
      </c>
      <c r="D9" s="3">
        <v>2258843.36</v>
      </c>
      <c r="E9" s="3">
        <v>6950493.5499999998</v>
      </c>
      <c r="F9" s="3">
        <v>-716880.88999999966</v>
      </c>
      <c r="G9" s="14">
        <v>-0.10314100500100452</v>
      </c>
    </row>
    <row r="10" spans="2:7" ht="15.6" thickTop="1" thickBot="1" x14ac:dyDescent="0.35">
      <c r="B10" s="13" t="s">
        <v>80</v>
      </c>
      <c r="C10" s="3">
        <v>4764382.0599999996</v>
      </c>
      <c r="D10" s="3">
        <v>12170759.43</v>
      </c>
      <c r="E10" s="3">
        <v>35058881.399999999</v>
      </c>
      <c r="F10" s="3">
        <v>-5067398.1600000039</v>
      </c>
      <c r="G10" s="14">
        <v>-0.14453964181526921</v>
      </c>
    </row>
    <row r="11" spans="2:7" ht="15.6" thickTop="1" thickBot="1" x14ac:dyDescent="0.35">
      <c r="B11" s="13" t="s">
        <v>81</v>
      </c>
      <c r="C11" s="3">
        <v>1425717.75</v>
      </c>
      <c r="D11" s="3">
        <v>5423567.6699999999</v>
      </c>
      <c r="E11" s="3">
        <v>22886336.25</v>
      </c>
      <c r="F11" s="3">
        <v>-2066097.1799999997</v>
      </c>
      <c r="G11" s="14">
        <v>-9.02764495562281E-2</v>
      </c>
    </row>
    <row r="12" spans="2:7" ht="15.6" thickTop="1" thickBot="1" x14ac:dyDescent="0.35">
      <c r="B12" s="13" t="s">
        <v>82</v>
      </c>
      <c r="C12" s="3">
        <v>4036469.18</v>
      </c>
      <c r="D12" s="3">
        <v>7471763.3600000003</v>
      </c>
      <c r="E12" s="3">
        <v>25944172.039999999</v>
      </c>
      <c r="F12" s="3">
        <v>-2189637.0400000066</v>
      </c>
      <c r="G12" s="14">
        <v>-8.4398031150274722E-2</v>
      </c>
    </row>
    <row r="13" spans="2:7" ht="15.6" thickTop="1" thickBot="1" x14ac:dyDescent="0.35">
      <c r="B13" s="13" t="s">
        <v>83</v>
      </c>
      <c r="C13" s="3">
        <v>2563110.11</v>
      </c>
      <c r="D13" s="3">
        <v>4685895.05</v>
      </c>
      <c r="E13" s="3">
        <v>12006271.039999999</v>
      </c>
      <c r="F13" s="3">
        <v>-1527369</v>
      </c>
      <c r="G13" s="14">
        <v>-0.12721426951893966</v>
      </c>
    </row>
    <row r="14" spans="2:7" ht="15.6" thickTop="1" thickBot="1" x14ac:dyDescent="0.35">
      <c r="B14" s="13" t="s">
        <v>84</v>
      </c>
      <c r="C14" s="3">
        <v>30818546.120000001</v>
      </c>
      <c r="D14" s="3">
        <v>49770031.729999997</v>
      </c>
      <c r="E14" s="3">
        <v>161262512.18000001</v>
      </c>
      <c r="F14" s="3">
        <v>-9551596.819999963</v>
      </c>
      <c r="G14" s="14">
        <v>-5.9230113005672033E-2</v>
      </c>
    </row>
    <row r="15" spans="2:7" ht="15.6" thickTop="1" thickBot="1" x14ac:dyDescent="0.35">
      <c r="B15" s="13" t="s">
        <v>85</v>
      </c>
      <c r="C15" s="3">
        <v>2524401.4900000002</v>
      </c>
      <c r="D15" s="3">
        <v>6206743.5</v>
      </c>
      <c r="E15" s="3">
        <v>18414576.809999999</v>
      </c>
      <c r="F15" s="3">
        <v>-2381839.4799999967</v>
      </c>
      <c r="G15" s="14">
        <v>-0.12934532813735602</v>
      </c>
    </row>
    <row r="16" spans="2:7" ht="15.6" thickTop="1" thickBot="1" x14ac:dyDescent="0.35">
      <c r="B16" s="13" t="s">
        <v>86</v>
      </c>
      <c r="C16" s="3">
        <v>2904063.69</v>
      </c>
      <c r="D16" s="3">
        <v>4463460.7300000004</v>
      </c>
      <c r="E16" s="3">
        <v>11717810.460000001</v>
      </c>
      <c r="F16" s="3">
        <v>-1049543.3199999984</v>
      </c>
      <c r="G16" s="14">
        <v>-8.9568211022249142E-2</v>
      </c>
    </row>
    <row r="17" spans="2:7" ht="15.6" thickTop="1" thickBot="1" x14ac:dyDescent="0.35">
      <c r="B17" s="13" t="s">
        <v>87</v>
      </c>
      <c r="C17" s="3"/>
      <c r="D17" s="3">
        <v>1881281.6</v>
      </c>
      <c r="E17" s="3">
        <v>7922197.0099999998</v>
      </c>
      <c r="F17" s="3">
        <v>-326785.86000000034</v>
      </c>
      <c r="G17" s="14">
        <v>-4.1249398315581692E-2</v>
      </c>
    </row>
    <row r="18" spans="2:7" ht="15.6" thickTop="1" thickBot="1" x14ac:dyDescent="0.35">
      <c r="B18" s="13" t="s">
        <v>88</v>
      </c>
      <c r="C18" s="3">
        <v>225342.85</v>
      </c>
      <c r="D18" s="3">
        <v>3356013.39</v>
      </c>
      <c r="E18" s="3">
        <v>7984235.1399999997</v>
      </c>
      <c r="F18" s="3">
        <v>-655937.64999999944</v>
      </c>
      <c r="G18" s="14">
        <v>-8.2154099735093661E-2</v>
      </c>
    </row>
    <row r="19" spans="2:7" ht="15.6" thickTop="1" thickBot="1" x14ac:dyDescent="0.35">
      <c r="B19" s="13" t="s">
        <v>89</v>
      </c>
      <c r="C19" s="3"/>
      <c r="D19" s="3">
        <v>1985436.8</v>
      </c>
      <c r="E19" s="3">
        <v>11402159.76</v>
      </c>
      <c r="F19" s="3">
        <v>-1402308.5700000003</v>
      </c>
      <c r="G19" s="14">
        <v>-0.1229862236204977</v>
      </c>
    </row>
    <row r="20" spans="2:7" ht="15.6" thickTop="1" thickBot="1" x14ac:dyDescent="0.35">
      <c r="B20" s="13" t="s">
        <v>90</v>
      </c>
      <c r="C20" s="3"/>
      <c r="D20" s="3">
        <v>2478582.35</v>
      </c>
      <c r="E20" s="3">
        <v>13677506.75</v>
      </c>
      <c r="F20" s="3">
        <v>-1435642.7600000016</v>
      </c>
      <c r="G20" s="14">
        <v>-0.1049637763841719</v>
      </c>
    </row>
    <row r="21" spans="2:7" ht="15.6" thickTop="1" thickBot="1" x14ac:dyDescent="0.35">
      <c r="B21" s="13" t="s">
        <v>91</v>
      </c>
      <c r="C21" s="3">
        <v>624511.51</v>
      </c>
      <c r="D21" s="3">
        <v>4694011.05</v>
      </c>
      <c r="E21" s="3">
        <v>5656740.3200000003</v>
      </c>
      <c r="F21" s="3">
        <v>-524119.02999999933</v>
      </c>
      <c r="G21" s="14">
        <v>-9.2653896122281129E-2</v>
      </c>
    </row>
    <row r="22" spans="2:7" ht="15.6" thickTop="1" thickBot="1" x14ac:dyDescent="0.35">
      <c r="B22" s="13" t="s">
        <v>92</v>
      </c>
      <c r="C22" s="3">
        <v>5694417.1100000003</v>
      </c>
      <c r="D22" s="3">
        <v>13365181.73</v>
      </c>
      <c r="E22" s="3">
        <v>31857231.300000001</v>
      </c>
      <c r="F22" s="3">
        <v>-2497140.91</v>
      </c>
      <c r="G22" s="14">
        <v>-7.8385371487069561E-2</v>
      </c>
    </row>
    <row r="23" spans="2:7" ht="15.6" thickTop="1" thickBot="1" x14ac:dyDescent="0.35">
      <c r="B23" s="13" t="s">
        <v>93</v>
      </c>
      <c r="C23" s="3">
        <v>408770.79</v>
      </c>
      <c r="D23" s="3">
        <v>2792885.74</v>
      </c>
      <c r="E23" s="3">
        <v>5189452.4400000004</v>
      </c>
      <c r="F23" s="3">
        <v>-940738.24999999907</v>
      </c>
      <c r="G23" s="14">
        <v>-0.1812789038683239</v>
      </c>
    </row>
    <row r="24" spans="2:7" ht="15.6" thickTop="1" thickBot="1" x14ac:dyDescent="0.35">
      <c r="B24" s="13" t="s">
        <v>94</v>
      </c>
      <c r="C24" s="3">
        <v>747761.23</v>
      </c>
      <c r="D24" s="3">
        <v>3586722.7</v>
      </c>
      <c r="E24" s="3">
        <v>11829546.960000001</v>
      </c>
      <c r="F24" s="3">
        <v>-507754.55999999866</v>
      </c>
      <c r="G24" s="14">
        <v>-4.2922570214810545E-2</v>
      </c>
    </row>
    <row r="25" spans="2:7" ht="15.6" thickTop="1" thickBot="1" x14ac:dyDescent="0.35">
      <c r="B25" s="13" t="s">
        <v>95</v>
      </c>
      <c r="C25" s="3">
        <v>12804937.970000001</v>
      </c>
      <c r="D25" s="3">
        <v>17283549.059999999</v>
      </c>
      <c r="E25" s="3">
        <v>48965337.950000003</v>
      </c>
      <c r="F25" s="3">
        <v>-4361315.049999997</v>
      </c>
      <c r="G25" s="14">
        <v>-8.9069436311324315E-2</v>
      </c>
    </row>
    <row r="26" spans="2:7" ht="15.6" thickTop="1" thickBot="1" x14ac:dyDescent="0.35">
      <c r="B26" s="13" t="s">
        <v>96</v>
      </c>
      <c r="C26" s="3"/>
      <c r="D26" s="3">
        <v>1773783.69</v>
      </c>
      <c r="E26" s="3">
        <v>12618989.83</v>
      </c>
      <c r="F26" s="3">
        <v>-1785178.0700000003</v>
      </c>
      <c r="G26" s="14">
        <v>-0.14146758924838601</v>
      </c>
    </row>
    <row r="27" spans="2:7" ht="15.6" thickTop="1" thickBot="1" x14ac:dyDescent="0.35">
      <c r="B27" s="13" t="s">
        <v>97</v>
      </c>
      <c r="C27" s="3">
        <v>53347.12</v>
      </c>
      <c r="D27" s="3">
        <v>226086.88</v>
      </c>
      <c r="E27" s="3">
        <v>1767821.3</v>
      </c>
      <c r="F27" s="3">
        <v>-196436.74000000022</v>
      </c>
      <c r="G27" s="14">
        <v>-0.11111798460624964</v>
      </c>
    </row>
    <row r="28" spans="2:7" ht="15.6" thickTop="1" thickBot="1" x14ac:dyDescent="0.35">
      <c r="B28" s="13" t="s">
        <v>98</v>
      </c>
      <c r="C28" s="3">
        <v>1998158.57</v>
      </c>
      <c r="D28" s="3">
        <v>8078947.71</v>
      </c>
      <c r="E28" s="3">
        <v>34152244.240000002</v>
      </c>
      <c r="F28" s="3">
        <v>-2979488.5399999991</v>
      </c>
      <c r="G28" s="14">
        <v>-8.7241368943782149E-2</v>
      </c>
    </row>
    <row r="29" spans="2:7" ht="15" thickTop="1" x14ac:dyDescent="0.3">
      <c r="B29" s="15" t="s">
        <v>99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17">
        <v>-0.11659918300534641</v>
      </c>
    </row>
    <row r="30" spans="2:7" x14ac:dyDescent="0.3">
      <c r="B30" s="18" t="s">
        <v>67</v>
      </c>
      <c r="C30" s="19">
        <v>87478258.349999994</v>
      </c>
      <c r="D30" s="19">
        <v>196690953.08000001</v>
      </c>
      <c r="E30" s="19">
        <v>598877095.26999998</v>
      </c>
      <c r="F30" s="19">
        <v>-54944473.939999938</v>
      </c>
      <c r="G30" s="20">
        <v>-9.1745826270461336E-2</v>
      </c>
    </row>
    <row r="56" ht="15" thickBot="1" x14ac:dyDescent="0.35"/>
    <row r="57" ht="15" thickTop="1" x14ac:dyDescent="0.3"/>
    <row r="73" ht="15" thickBot="1" x14ac:dyDescent="0.35"/>
    <row r="74" ht="15.6" thickTop="1" thickBot="1" x14ac:dyDescent="0.35"/>
    <row r="75" ht="15" thickTop="1" x14ac:dyDescent="0.3"/>
  </sheetData>
  <conditionalFormatting sqref="F6">
    <cfRule type="colorScale" priority="3">
      <colorScale>
        <cfvo type="min"/>
        <cfvo type="percentile" val="50"/>
        <cfvo type="max"/>
        <color theme="9" tint="0.39997558519241921"/>
        <color theme="9" tint="0.59999389629810485"/>
        <color theme="0"/>
      </colorScale>
    </cfRule>
  </conditionalFormatting>
  <conditionalFormatting sqref="F6:F29">
    <cfRule type="colorScale" priority="2">
      <colorScale>
        <cfvo type="min"/>
        <cfvo type="percentile" val="50"/>
        <cfvo type="max"/>
        <color theme="9" tint="0.39997558519241921"/>
        <color theme="9" tint="0.59999389629810485"/>
        <color theme="0"/>
      </colorScale>
    </cfRule>
  </conditionalFormatting>
  <conditionalFormatting sqref="G6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{C81B0B32-CC90-453B-9AFA-360C1CCE531C}</x14:id>
        </ext>
      </extLst>
    </cfRule>
  </conditionalFormatting>
  <pageMargins left="0.7" right="0.7" top="0.75" bottom="0.75" header="0.3" footer="0.3"/>
  <pageSetup orientation="portrait" r:id="rId2"/>
  <headerFooter>
    <oddHeader>&amp;L&amp;"Arial Black,Bold"&amp;14&amp;K04+000AtliQ &amp;K01+000Hardwares&amp;R&amp;G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81B0B32-CC90-453B-9AFA-360C1CCE531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9 1 9 b 5 3 2 8 - a 4 b 0 - 4 c 8 0 - 9 b a b - 5 b f b 2 8 5 d 3 a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9 6 6 f b 1 b - 4 7 7 9 - 4 6 f 8 - a 6 b 7 - 3 6 4 f 4 e 6 4 7 b e 2 , d i m _ m a r k e t _ 9 1 9 b 5 3 2 8 - a 4 b 0 - 4 c 8 0 - 9 b a b - 5 b f b 2 8 5 d 3 a e 0 , d i m _ p r o d u c t _ 6 0 d f 4 e 6 e - f 4 1 4 - 4 a a b - b d e c - 0 e a c 6 5 2 4 2 2 f 6 , f a c t _ s a l e s _ c 3 2 3 e 2 0 6 - 6 f d 0 - 4 f a 0 - 8 3 b b - 2 7 f 1 b 0 2 c c c 3 3 , d i m _ d a t e _ 9 c a 1 6 2 e 6 - 3 b 8 6 - 4 c f 7 - 8 1 a 1 - 5 9 b 0 6 5 2 b c 4 c 0 , n s _ t a r g e t s _ 2 0 2 1 _ 9 6 1 6 e 1 a 0 - 4 2 d 6 - 4 d 2 3 - b 0 d 9 - 3 7 b e 8 6 d 2 6 9 7 8 ] ] > < / C u s t o m C o n t e n t > < / G e m i n i > 
</file>

<file path=customXml/item14.xml>��< ? x m l   v e r s i o n = " 1 . 0 "   e n c o d i n g = " U T F - 1 6 " ? > < G e m i n i   x m l n s = " h t t p : / / g e m i n i / p i v o t c u s t o m i z a t i o n / 7 e a 1 5 a 3 d - 4 6 7 5 - 4 3 9 e - a 5 2 b - 8 6 4 3 0 1 6 b f 3 4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 T r u e < / V i s i b l e > < / i t e m > < i t e m > < M e a s u r e N a m e > N e t s a l e s _ 2 0 < / M e a s u r e N a m e > < D i s p l a y N a m e > N e t s a l e s _ 2 0 < / D i s p l a y N a m e > < V i s i b l e > T r u e 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b 9 6 6 f b 1 b - 4 7 7 9 - 4 6 f 8 - a 6 b 7 - 3 6 4 f 4 e 6 4 7 b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e c 0 e 8 c b - 7 e 6 d - 4 7 a a - 9 b 5 7 - 9 a e 7 d c 9 0 f 7 a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 T r u e < / V i s i b l e > < / i t e m > < i t e m > < M e a s u r e N a m e > N e t s a l e s _ 2 0 < / M e a s u r e N a m e > < D i s p l a y N a m e > N e t s a l e s _ 2 0 < / D i s p l a y N a m e > < V i s i b l e > T r u e 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_ 9 6 1 6 e 1 a 0 - 4 2 d 6 - 4 d 2 3 - b 0 d 9 - 3 7 b e 8 6 d 2 6 9 7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D a t a M a s h u p   x m l n s = " h t t p : / / s c h e m a s . m i c r o s o f t . c o m / D a t a M a s h u p " > A A A A A J I H A A B Q S w M E F A A C A A g A K L M o W Z 1 o F v q l A A A A 9 w A A A B I A H A B D b 2 5 m a W c v U G F j a 2 F n Z S 5 4 b W w g o h g A K K A U A A A A A A A A A A A A A A A A A A A A A A A A A A A A h Y + x D o I w G I R 3 E 9 + B d K c t Z T H k p w y u k p g Q j W s D D T R C a 2 i x v J u D j + Q r C F H U z f H u v u T u H r c 7 Z G P X B l f Z W 2 V 0 i i J M U W C d 0 J V o j Z Y p 0 g Z l f L 2 C v S j P o p b B R G u b j L Z K U e P c J S H E e 4 9 9 j E 1 f E 0 Z p R E 7 5 r i g b 2 Q n 0 g d V / O F R 6 r i 0 l 4 n B 8 r e E M R z H D M d t g C m Q x I V f 6 C 7 B p 8 J z + m L A d W j f 0 k k s d H g o g i w T y / s C f U E s D B B Q A A g A I A C i z K F l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o s y h Z 0 Y h Y r Z Q E A A D A F g A A E w A c A E Z v c m 1 1 b G F z L 1 N l Y 3 R p b 2 4 x L m 0 g o h g A K K A U A A A A A A A A A A A A A A A A A A A A A A A A A A A A 5 V h t T + M 4 E P 6 O x H + w j H R K J S u 3 6 Q L a v V U / s K X o k P Z 6 Q N H q V g V V J j F t 7 p K Y t Z 0 e P c R / 3 7 G T k F c v p V d O W h 0 f I I z t m e e Z z D O e V j J f h T x B k + y v 9 2 F n R y 6 o Y A G a 0 I h J N E A R U 7 s 7 C H 4 m P B U + A 8 s J j w I m 3 J M Q N j h 4 9 M v V 6 I / h 6 B M a f r w 6 E / x P c I Q 8 J P X p K + M D 9 3 Z 3 w q T q o w w S h P H M T 6 X i M R O d s Y w H k h n 3 n o 9 1 N a t 5 9 O U S a y f G 2 8 N 0 D 2 f Q 0 R l V C z x Y w x 0 m Y x q z A a 5 6 d b X X 6 8 f p k C e K J e r 6 C d 1 p f M e F A l b D y W c d d i i X 7 j H 3 0 x h 2 O Z u B J 9 N j F o V x q J g Y Y I I J G v I o j R M 5 O C B o l P g 8 C J P 5 w O s f 9 A k 6 T 7 l i E 7 W K 2 K B 8 d M c 8 Y d e 9 J 4 g Q N + Y a 4 q + M Q i K k h n l J b 2 B j v p L b n Q Y b g q b 5 h q M o m v g 0 o k I O l E i r v o c L m s x h / + X q j p V + L w V N 5 C 0 X c Y Z c L 2 r v L S D k 4 Q E X 1 G d A j E H M 0 0 Q d 7 r v 6 y C N B 5 T K s K L A h x e 6 V W Y i p + I u p l v k u o k p H b i 3 4 g D R h U c 3 + W B K 5 Y H D S B 2 y f a Z R W q O R 2 Y 3 U a f A k + i l R 4 j k b 3 f p T K c G k s K q p b c g e i 8 H Q J g U m F l x W D Z w X R w J o F / f p v Y Z S C b S O p i z d L / f a k m / v b q n A z n 6 8 s 2 w p w q 2 j f b i b a F w m r L l s Q V b b s t U S Q 2 f s W + 1 u b O F 7 Q Q e o C e W E H 8 T Z r I Z Z W I N O b 2 T + Q 1 d a C Y H O 4 9 r b Y C S D R O K H g E Y + P r F K r w C k Q f E 9 0 D c 3 d C R 6 k / h Z F V z j c q u p y p 6 8 s u y p 0 q + 4 O f 1 T d l f Z 9 i / 3 A Y j / 8 Q f W b v 8 9 i A q h T C 8 J l K J t y N f J m c 1 0 2 7 Y u e K j b n Y t U e D b I w L f u S i p A 2 H N W V W e d Y C v O W A m p p n Z l f r M v S 3 y w G 6 S y i 1 f b k 2 f b 9 i i q 1 E P l / T b Y B F G J R V P p Z h T G r F m J 3 v T 8 z D 5 + r V d u Y s C L b N O Z p W c p J G t 8 w U e 0 E Q x r 5 K Y z I A P X o R g I H x Z r 3 X I N i u y k 8 F C j G x r 0 L j m q I H j d t D n Z w X e m s x j k K A v 1 q T e r K M G D N A r S v a w Q 5 + 3 u W u 2 T U X 6 B j e H Y v u b 6 s n a l e u C Z 4 B T + 4 h 3 5 C + G c M v / W a e 0 a D i a J C O e a / E 3 j x j j l 6 T F f 5 u V 6 P 9 A l + s + 7 B 3 7 R A m k e 7 U 9 h / N o W 1 R O i s V W h W M 2 f r b v 3 G 2 K G 3 d / a 2 h / z l G x 5 7 e p v T f + O 9 I + + J 1 + u 5 b t d q 3 y P v 9 O p j y Y 0 n S 2 Z U q X j G q y S o j 3 4 K p X K y k A R N 7 q J Q Q e d w z c P H 1 Z i r B f Q L p 0 e g z q O o + D 2 6 V 4 K a q p H u S A g u N p R 0 B 7 a O G 7 5 Z i B c s g W 4 b F I 2 t O j 3 q h e 9 I q n S M d V n g q t f T R G Z Q T A E h f o t M 0 X R X e h M C O G w c q 1 a 8 W f r 9 N i / C Y 1 O E F W 5 W Z p 6 d m g 2 t Z t l C g r O H T r Z f G B V r c T R Z M 7 u r 1 L S h p F Q 2 q J e 0 j T o W i H K 7 Q n E r i X D C 0 J D O 1 P y 9 J v s 9 C x + v O 0 5 d t x k Z 1 + u g U 8 S 3 U b p g M V 9 2 F 6 B e 6 H h L G S r 4 g N K i a K / r v v 3 t N w H o t / 7 E B p 9 8 w Z v f D y 0 Q 2 j d 4 X H t w 2 9 3 Z L Z p b I m d Q i n O m 5 E x 3 p s 4 e V 5 t 7 9 D e f b j 4 q r f M N 6 F U j g p m 2 e t v + m m D t C a j o o v / F 4 G P 5 P N 6 6 h s z o U m S p N b P Y 3 i P + 8 A 1 Q S w E C L Q A U A A I A C A A o s y h Z n W g W + q U A A A D 3 A A A A E g A A A A A A A A A A A A A A A A A A A A A A Q 2 9 u Z m l n L 1 B h Y 2 t h Z 2 U u e G 1 s U E s B A i 0 A F A A C A A g A K L M o W V N y O C y b A A A A 4 Q A A A B M A A A A A A A A A A A A A A A A A 8 Q A A A F t D b 2 5 0 Z W 5 0 X 1 R 5 c G V z X S 5 4 b W x Q S w E C L Q A U A A I A C A A o s y h Z 0 Y h Y r Z Q E A A D A F g A A E w A A A A A A A A A A A A A A A A D Z A Q A A R m 9 y b X V s Y X M v U 2 V j d G l v b j E u b V B L B Q Y A A A A A A w A D A M I A A A C 6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0 T Q A A A A A A A F J N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O S 0 w N l Q x O D o x N z o y N y 4 1 N z A 5 M T k 2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N h O W Q 2 Z D V i L T Z h O G Y t N G V l Y y 0 5 O G E 3 L T M x N 2 E 1 Z j g x O T d l N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S 0 w N l Q x O D o y N T o 1 M S 4 0 N D Q 1 N z Q 1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Q 2 Y W Y x Z D Q t Z T Q y M y 0 0 Y z E 3 L W E w O T E t Y 2 Y 5 Z j k z Y j k 3 N T Y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2 c y B 0 Y X J n Z X Q g c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S 0 w N 1 Q x N z o w N z o 1 O S 4 1 O T g 5 N D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N W U 4 N D Y 3 N C 1 i N m E 1 L T R m O T U t O G I x Z i 1 k O W M y N z Y x Z G U 0 M T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2 c y B 0 Y X J n Z X Q g c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A 3 V D E 3 O j A 3 O j Q 3 L j Y 3 M z k x N T F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U 4 Y T h l M j d i L T g y N z U t N D g w M S 0 4 Z j A 1 L T U w Z D l m M D Y 2 N 2 M 3 Z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Z z I H R h c m d l d C B y Z X B v c n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S 0 w N 1 Q x N j o x N z o x O C 4 w M T U w N T U 5 W i I g L z 4 8 R W 5 0 c n k g V H l w Z T 0 i R m l s b E N v b H V t b l R 5 c G V z I i B W Y W x 1 Z T 0 i c 0 N R W U R B d 1 V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G V h Z G M w N 2 E t N m Y 0 Z C 0 0 Z D g 3 L T k 4 N G I t Y z Z i M m E w Y 2 U y N z Q 1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L 0 N o Y W 5 n Z W Q g V H l w Z T E u e 2 R h d G U s M H 0 m c X V v d D s s J n F 1 b 3 Q 7 U 2 V j d G l v b j E v Z m F j d F 9 z Y W x l c y 9 D a G F u Z 2 V k I F R 5 c G U u e 3 B y b 2 R 1 Y 3 R f Y 2 9 k Z S w x f S Z x d W 9 0 O y w m c X V v d D t T Z W N 0 a W 9 u M S 9 m Y W N 0 X 3 N h b G V z L 0 N o Y W 5 n Z W Q g V H l w Z S 5 7 Y 3 V z d G 9 t Z X J f Y 2 9 k Z S w y f S Z x d W 9 0 O y w m c X V v d D t T Z W N 0 a W 9 u M S 9 m Y W N 0 X 3 N h b G V z L 0 N h b G N 1 b G F 0 Z W Q g Q W J z b 2 x 1 d G U g V m F s d W U u e 1 F 0 e S w z f S Z x d W 9 0 O y w m c X V v d D t T Z W N 0 a W 9 u M S 9 m Y W N 0 X 3 N h b G V z L 0 N o Y W 5 n Z W Q g V H l w Z S 5 7 b m V 0 X 3 N h b G V z X 2 F t b 3 V u d C w 0 f S Z x d W 9 0 O y w m c X V v d D t T Z W N 0 a W 9 u M S 9 m Y W N 0 X 3 N h b G V z L 0 N o Y W 5 n Z W Q g V H l w Z T I u e 2 5 l d 1 9 k Y X R l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M v Q 2 h h b m d l Z C B U e X B l M S 5 7 Z G F 0 Z S w w f S Z x d W 9 0 O y w m c X V v d D t T Z W N 0 a W 9 u M S 9 m Y W N 0 X 3 N h b G V z L 0 N o Y W 5 n Z W Q g V H l w Z S 5 7 c H J v Z H V j d F 9 j b 2 R l L D F 9 J n F 1 b 3 Q 7 L C Z x d W 9 0 O 1 N l Y 3 R p b 2 4 x L 2 Z h Y 3 R f c 2 F s Z X M v Q 2 h h b m d l Z C B U e X B l L n t j d X N 0 b 2 1 l c l 9 j b 2 R l L D J 9 J n F 1 b 3 Q 7 L C Z x d W 9 0 O 1 N l Y 3 R p b 2 4 x L 2 Z h Y 3 R f c 2 F s Z X M v Q 2 F s Y 3 V s Y X R l Z C B B Y n N v b H V 0 Z S B W Y W x 1 Z S 5 7 U X R 5 L D N 9 J n F 1 b 3 Q 7 L C Z x d W 9 0 O 1 N l Y 3 R p b 2 4 x L 2 Z h Y 3 R f c 2 F s Z X M v Q 2 h h b m d l Z C B U e X B l L n t u Z X R f c 2 F s Z X N f Y W 1 v d W 5 0 L D R 9 J n F 1 b 3 Q 7 L C Z x d W 9 0 O 1 N l Y 3 R p b 2 4 x L 2 Z h Y 3 R f c 2 F s Z X M v Q 2 h h b m d l Z C B U e X B l M i 5 7 b m V 3 X 2 R h d G U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2 c y B 0 Y X J n Z X Q g c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S 0 w N 1 Q x N j o 1 O T o y N S 4 y M T g 3 M D c 2 W i I g L z 4 8 R W 5 0 c n k g V H l w Z T 0 i R m l s b E N v b H V t b l R 5 c G V z I i B W Y W x 1 Z T 0 i c 0 N R a 0 c i I C 8 + P E V u d H J 5 I F R 5 c G U 9 I k Z p b G x D b 2 x 1 b W 5 O Y W 1 l c y I g V m F s d W U 9 I n N b J n F 1 b 3 Q 7 R G F 0 Z S Z x d W 9 0 O y w m c X V v d D t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Z D A z Y 2 Y 5 N C 1 h Z m Y 1 L T Q 0 Y W Q t Y j Y 4 O S 0 y Z W Q y O G R k N T c 3 Y 2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G W S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Z z I H R h c m d l d C B y Z X B v c n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R V h D R U w l M j B D Q i U 1 Q 1 B y b 2 p l Y 3 Q l M j A x J T I w c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U l M 0 E l N U N F W E N F T C U y M E N C J T V D U H J v a m V j d C U y M D E l M j B z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U l M 0 E l N U N F W E N F T C U y M E N C J T V D U H J v a m V j d C U y M D E l M j B z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9 F J T N B J T V D R V h D R U w l M j B D Q i U 1 Q 1 B y b 2 p l Y 3 Q l M j A x J T I w c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M 5 M T Q 3 Y z N j L T Z i O T c t N D d h M C 0 5 Y T Z m L W Z m O D U 2 N j U 2 Z D F l Y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A 4 V D E 2 O j U 1 O j E 1 L j c z O D Q z O T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x A b l n i W r m R L d N 5 C m a x x P G A A A A A A I A A A A A A B B m A A A A A Q A A I A A A A G u Y f w Q C k P F z M o h M U Z M 6 o t 8 d k n 9 y U 1 B v t M 4 Q Z 5 a t s H V x A A A A A A 6 A A A A A A g A A I A A A A O 3 K C p c m n Q q D X 9 8 O 9 p 3 8 x C f Z C 9 2 P / k u w B 8 A S + t W 1 M L 4 8 U A A A A C D 3 V I D j u 6 C f g z 6 H E 9 / M f U 7 + e + e T T X y s u 4 a y 9 q z U o b / S q l 4 q 2 z c 8 + a 7 g h q y o m t o + E p O k e 8 P t 1 8 S E h l t T Z K c S g X Q L p y Y l F t e N W y G 4 z r Z p i T Z X Q A A A A A h i E b E g V L 1 1 W t v z k 8 G t I 7 p p g 9 z I 2 m x 5 6 e I f n o 3 v o N T X T / b e 0 8 3 F L u F y Y 4 V i j 8 7 Q a u 9 r 7 e A g I c P W B H 2 s l p I s I B Y = < / D a t a M a s h u p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b 9 6 6 f b 1 b - 4 7 7 9 - 4 6 f 8 - a 6 b 7 - 3 6 4 f 4 e 6 4 7 b e 2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 d i m _ c u s t o m e r _ b 9 6 6 f b 1 b - 4 7 7 9 - 4 6 f 8 - a 6 b 7 - 3 6 4 f 4 e 6 4 7 b e 2 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 f a c t _ s a l e s _ c 3 2 3 e 2 0 6 - 6 f d 0 - 4 f a 0 - 8 3 b b - 2 7 f 1 b 0 2 c c c 3 3 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 d i m _ m a r k e t _ 9 1 9 b 5 3 2 8 - a 4 b 0 - 4 c 8 0 - 9 b a b - 5 b f b 2 8 5 d 3 a e 0 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 n s _ t a r g e t s _ 2 0 2 1 _ 9 6 1 6 e 1 a 0 - 4 2 d 6 - 4 d 2 3 - b 0 d 9 - 3 7 b e 8 6 d 2 6 9 7 8 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c 3 2 3 e 2 0 6 - 6 f d 0 - 4 f a 0 - 8 3 b b - 2 7 f 1 b 0 2 c c c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 n e w _ d a t e < / s t r i n g > < / k e y > < v a l u e > < i n t > 1 2 3 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 2 0 2 4 - 0 9 - 0 8 T 2 2 : 4 7 : 5 7 . 4 2 5 0 6 3 6 + 0 5 : 3 0 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< / K e y > < / D i a g r a m O b j e c t K e y > < D i a g r a m O b j e c t K e y > < K e y > T a b l e s \ f a c t _ s a l e s \ C o l u m n s \ d a t e < / K e y > < / D i a g r a m O b j e c t K e y > < D i a g r a m O b j e c t K e y > < K e y > T a b l e s \ f a c t _ s a l e s \ C o l u m n s \ p r o d u c t _ c o d e < / K e y > < / D i a g r a m O b j e c t K e y > < D i a g r a m O b j e c t K e y > < K e y > T a b l e s \ f a c t _ s a l e s \ C o l u m n s \ c u s t o m e r _ c o d e < / K e y > < / D i a g r a m O b j e c t K e y > < D i a g r a m O b j e c t K e y > < K e y > T a b l e s \ f a c t _ s a l e s \ C o l u m n s \ Q t y < / K e y > < / D i a g r a m O b j e c t K e y > < D i a g r a m O b j e c t K e y > < K e y > T a b l e s \ f a c t _ s a l e s \ C o l u m n s \ n e t _ s a l e s _ a m o u n t < / K e y > < / D i a g r a m O b j e c t K e y > < D i a g r a m O b j e c t K e y > < K e y > T a b l e s \ f a c t _ s a l e s \ C o l u m n s \ n e w _ d a t e < / K e y > < / D i a g r a m O b j e c t K e y > < D i a g r a m O b j e c t K e y > < K e y > T a b l e s \ f a c t _ s a l e s \ M e a s u r e s \ S u m   o f   n e t _ s a l e s _ a m o u n t < / K e y > < / D i a g r a m O b j e c t K e y > < D i a g r a m O b j e c t K e y > < K e y > T a b l e s \ f a c t _ s a l e s \ S u m   o f   n e t _ s a l e s _ a m o u n t \ A d d i t i o n a l   I n f o \ I m p l i c i t   M e a s u r e < / K e y > < / D i a g r a m O b j e c t K e y > < D i a g r a m O b j e c t K e y > < K e y > T a b l e s \ f a c t _ s a l e s \ M e a s u r e s \ n e t _ s a l e s < / K e y > < / D i a g r a m O b j e c t K e y > < D i a g r a m O b j e c t K e y > < K e y > T a b l e s \ f a c t _ s a l e s \ M e a s u r e s \ N e t s a l e s _ 1 9 < / K e y > < / D i a g r a m O b j e c t K e y > < D i a g r a m O b j e c t K e y > < K e y > T a b l e s \ f a c t _ s a l e s \ M e a s u r e s \ N e t s a l e s _ 2 0 < / K e y > < / D i a g r a m O b j e c t K e y > < D i a g r a m O b j e c t K e y > < K e y > T a b l e s \ f a c t _ s a l e s \ M e a s u r e s \ N e t s a l e s _ 2 1 < / K e y > < / D i a g r a m O b j e c t K e y > < D i a g r a m O b j e c t K e y > < K e y > T a b l e s \ f a c t _ s a l e s \ M e a s u r e s \ 2 1 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 R e l a t i o n s h i p s \ & l t ; T a b l e s \ f a c t _ s a l e s \ C o l u m n s \ n e w _ d a t e & g t ; - & l t ; T a b l e s \ d i m _ d a t e \ C o l u m n s \ D a t e & g t ; < / K e y > < / D i a g r a m O b j e c t K e y > < D i a g r a m O b j e c t K e y > < K e y > R e l a t i o n s h i p s \ & l t ; T a b l e s \ f a c t _ s a l e s \ C o l u m n s \ n e w _ d a t e & g t ; - & l t ; T a b l e s \ d i m _ d a t e \ C o l u m n s \ D a t e & g t ; \ F K < / K e y > < / D i a g r a m O b j e c t K e y > < D i a g r a m O b j e c t K e y > < K e y > R e l a t i o n s h i p s \ & l t ; T a b l e s \ f a c t _ s a l e s \ C o l u m n s \ n e w _ d a t e & g t ; - & l t ; T a b l e s \ d i m _ d a t e \ C o l u m n s \ D a t e & g t ; \ P K < / K e y > < / D i a g r a m O b j e c t K e y > < D i a g r a m O b j e c t K e y > < K e y > R e l a t i o n s h i p s \ & l t ; T a b l e s \ f a c t _ s a l e s \ C o l u m n s \ n e w _ d a t e & g t ; - & l t ; T a b l e s \ d i m _ d a t e \ C o l u m n s \ D a t e & g t ; \ C r o s s F i l t e r 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 6 . 7 9 9 9 9 9 9 9 9 9 9 9 9 5 4 5 < / L e f t > < T o p > 5 0 . 3 9 9 9 9 9 9 9 9 9 9 9 9 7 7 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< / L e f t > < T a b I n d e x > 4 < / T a b I n d e x > < T o p > 4 3 2 . 8 0 0 0 0 0 0 0 0 0 0 0 0 7 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 7 2 9 . 4 0 7 6 2 1 1 3 5 3 3 1 5 1 < / L e f t > < T a b I n d e x > 2 < / T a b I n d e x > < T o p > 5 0 . 8 0 0 0 0 0 0 0 0 0 0 0 0 4 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< / K e y > < / a : K e y > < a : V a l u e   i : t y p e = " D i a g r a m D i s p l a y N o d e V i e w S t a t e " > < H e i g h t > 2 0 5 . 9 9 9 9 9 9 9 9 9 9 9 9 9 7 < / H e i g h t > < I s E x p a n d e d > t r u e < / I s E x p a n d e d > < L a y e d O u t > t r u e < / L a y e d O u t > < L e f t > 3 4 1 . 7 1 1 4 3 1 7 0 2 9 9 7 4 < / L e f t > < T a b I n d e x > 1 < / T a b I n d e x > < T o p > 1 7 0 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 T a b l e s \ f a c t _ s a l e s \ C o l u m n s \ n e w _ d a t e 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 8 4 8 . 8 1 5 2 4 2 2 7 0 6 6 3 < / L e f t > < T a b I n d e x > 3 < / T a b I n d e x > < T o p > 2 8 9 . 6 0 0 0 0 0 0 0 0 0 0 0 0 8 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 3 4 0 . 2 0 7 6 2 1 1 3 5 3 3 1 5 8 < / L e f t > < T a b I n d e x > 5 < / T a b I n d e x > < T o p > 4 3 0 . 2 0 0 0 0 0 0 0 0 0 0 0 0 5 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 ( 1 0 6 . 8 , 2 1 6 . 4 ) .   E n d   p o i n t   2 :   ( 1 0 2 , 4 1 6 . 8 ) 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 1 0 6 . 8 0 0 0 0 0 0 0 0 0 0 0 0 1 < / b : _ x > < b : _ y > 2 1 6 . 3 9 9 9 9 9 9 9 9 9 9 9 9 8 < / b : _ y > < / b : P o i n t > < b : P o i n t > < b : _ x > 1 0 6 . 8 0 0 0 0 0 0 0 0 0 0 0 0 1 < / b : _ x > < b : _ y > 3 1 4 . 6 < / b : _ y > < / b : P o i n t > < b : P o i n t > < b : _ x > 1 0 4 . 8 0 0 0 0 0 0 0 0 0 0 0 0 1 < / b : _ x > < b : _ y > 3 1 6 . 6 < / b : _ y > < / b : P o i n t > < b : P o i n t > < b : _ x > 1 0 4 < / b : _ x > < b : _ y > 3 1 6 . 6 < / b : _ y > < / b : P o i n t > < b : P o i n t > < b : _ x > 1 0 2 < / b : _ x > < b : _ y > 3 1 8 . 6 < / b : _ y > < / b : P o i n t > < b : P o i n t > < b : _ x > 1 0 2 < / b : _ x > < b : _ y > 4 1 6 . 8 0 0 0 0 0 0 0 0 0 0 0 1 3 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 9 8 . 8 0 0 0 0 0 0 0 0 0 0 0 0 1 1 < / b : _ x > < b : _ y > 2 0 0 . 3 9 9 9 9 9 9 9 9 9 9 9 9 8 < / b : _ y > < / L a b e l L o c a t i o n > < L o c a t i o n   x m l n s : b = " h t t p : / / s c h e m a s . d a t a c o n t r a c t . o r g / 2 0 0 4 / 0 7 / S y s t e m . W i n d o w s " > < b : _ x > 1 0 6 . 8 0 0 0 0 0 0 0 0 0 0 0 0 1 < / b : _ x > < b : _ y > 2 0 0 . 3 9 9 9 9 9 9 9 9 9 9 9 9 8 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< / b : _ x > < b : _ y > 4 1 6 . 8 0 0 0 0 0 0 0 0 0 0 0 1 3 < / b : _ y > < / L a b e l L o c a t i o n > < L o c a t i o n   x m l n s : b = " h t t p : / / s c h e m a s . d a t a c o n t r a c t . o r g / 2 0 0 4 / 0 7 / S y s t e m . W i n d o w s " > < b : _ x > 1 0 2 < / b : _ x > < b : _ y > 4 3 2 . 8 0 0 0 0 0 0 0 0 0 0 0 1 3 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 1 0 6 . 8 0 0 0 0 0 0 0 0 0 0 0 0 1 < / b : _ x > < b : _ y > 2 1 6 . 3 9 9 9 9 9 9 9 9 9 9 9 9 8 < / b : _ y > < / b : P o i n t > < b : P o i n t > < b : _ x > 1 0 6 . 8 0 0 0 0 0 0 0 0 0 0 0 0 1 < / b : _ x > < b : _ y > 3 1 4 . 6 < / b : _ y > < / b : P o i n t > < b : P o i n t > < b : _ x > 1 0 4 . 8 0 0 0 0 0 0 0 0 0 0 0 0 1 < / b : _ x > < b : _ y > 3 1 6 . 6 < / b : _ y > < / b : P o i n t > < b : P o i n t > < b : _ x > 1 0 4 < / b : _ x > < b : _ y > 3 1 6 . 6 < / b : _ y > < / b : P o i n t > < b : P o i n t > < b : _ x > 1 0 2 < / b : _ x > < b : _ y > 3 1 8 . 6 < / b : _ y > < / b : P o i n t > < b : P o i n t > < b : _ x > 1 0 2 < / b : _ x > < b : _ y > 4 1 6 . 8 0 0 0 0 0 0 0 0 0 0 0 1 3 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 ( 4 3 1 . 7 1 1 4 3 2 , 1 5 4 ) .   E n d   p o i n t   2 :   ( 2 2 2 . 8 , 1 2 5 . 4 ) 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 4 3 1 . 7 1 1 4 3 1 9 9 9 9 9 9 9 5 < / b : _ x > < b : _ y > 1 5 4 < / b : _ y > < / b : P o i n t > < b : P o i n t > < b : _ x > 4 3 1 . 7 1 1 4 3 1 9 9 9 9 9 9 9 5 < / b : _ x > < b : _ y > 1 2 7 . 4 < / b : _ y > < / b : P o i n t > < b : P o i n t > < b : _ x > 4 2 9 . 7 1 1 4 3 1 9 9 9 9 9 9 9 5 < / b : _ x > < b : _ y > 1 2 5 . 4 < / b : _ y > < / b : P o i n t > < b : P o i n t > < b : _ x > 2 2 2 . 7 9 9 9 9 9 9 9 9 9 9 9 9 5 < / b : _ x > < b : _ y > 1 2 5 . 4 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 4 2 3 . 7 1 1 4 3 1 9 9 9 9 9 9 9 5 < / b : _ x > < b : _ y > 1 5 4 < / b : _ y > < / L a b e l L o c a t i o n > < L o c a t i o n   x m l n s : b = " h t t p : / / s c h e m a s . d a t a c o n t r a c t . o r g / 2 0 0 4 / 0 7 / S y s t e m . W i n d o w s " > < b : _ x > 4 3 1 . 7 1 1 4 3 1 9 9 9 9 9 9 9 5 < / b : _ x > < b : _ y > 1 7 0 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 2 0 6 . 7 9 9 9 9 9 9 9 9 9 9 9 9 5 < / b : _ x > < b : _ y > 1 1 7 . 4 < / b : _ y > < / L a b e l L o c a t i o n > < L o c a t i o n   x m l n s : b = " h t t p : / / s c h e m a s . d a t a c o n t r a c t . o r g / 2 0 0 4 / 0 7 / S y s t e m . W i n d o w s " > < b : _ x > 2 0 6 . 7 9 9 9 9 9 9 9 9 9 9 9 9 5 < / b : _ x > < b : _ y > 1 2 5 . 4 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 4 3 1 . 7 1 1 4 3 1 9 9 9 9 9 9 9 5 < / b : _ x > < b : _ y > 1 5 4 < / b : _ y > < / b : P o i n t > < b : P o i n t > < b : _ x > 4 3 1 . 7 1 1 4 3 1 9 9 9 9 9 9 9 5 < / b : _ x > < b : _ y > 1 2 7 . 4 < / b : _ y > < / b : P o i n t > < b : P o i n t > < b : _ x > 4 2 9 . 7 1 1 4 3 1 9 9 9 9 9 9 9 5 < / b : _ x > < b : _ y > 1 2 5 . 4 < / b : _ y > < / b : P o i n t > < b : P o i n t > < b : _ x > 2 2 2 . 7 9 9 9 9 9 9 9 9 9 9 9 9 5 < / b : _ x > < b : _ y > 1 2 5 . 4 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 ( 4 5 1 . 7 1 1 4 3 2 , 1 5 4 ) .   E n d   p o i n t   2 :   ( 7 1 3 . 4 0 7 6 2 1 1 3 5 3 3 2 , 1 2 5 . 8 ) 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 4 5 1 . 7 1 1 4 3 2 0 0 0 0 0 0 0 6 < / b : _ x > < b : _ y > 1 5 4 < / b : _ y > < / b : P o i n t > < b : P o i n t > < b : _ x > 4 5 1 . 7 1 1 4 3 1 9 9 9 9 9 9 9 5 < / b : _ x > < b : _ y > 1 2 7 . 8 < / b : _ y > < / b : P o i n t > < b : P o i n t > < b : _ x > 4 5 3 . 7 1 1 4 3 1 9 9 9 9 9 9 9 5 < / b : _ x > < b : _ y > 1 2 5 . 8 < / b : _ y > < / b : P o i n t > < b : P o i n t > < b : _ x > 7 1 3 . 4 0 7 6 2 1 1 3 5 3 3 1 5 1 < / b : _ x > < b : _ y > 1 2 5 . 7 9 9 9 9 9 9 9 9 9 9 9 9 8 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 4 4 3 . 7 1 1 4 3 2 0 0 0 0 0 0 0 6 < / b : _ x > < b : _ y > 1 5 4 < / b : _ y > < / L a b e l L o c a t i o n > < L o c a t i o n   x m l n s : b = " h t t p : / / s c h e m a s . d a t a c o n t r a c t . o r g / 2 0 0 4 / 0 7 / S y s t e m . W i n d o w s " > < b : _ x > 4 5 1 . 7 1 1 4 3 1 9 9 9 9 9 9 9 5 < / b : _ x > < b : _ y > 1 7 0 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 7 1 3 . 4 0 7 6 2 1 1 3 5 3 3 1 5 1 < / b : _ x > < b : _ y > 1 1 7 . 7 9 9 9 9 9 9 9 9 9 9 9 9 8 < / b : _ y > < / L a b e l L o c a t i o n > < L o c a t i o n   x m l n s : b = " h t t p : / / s c h e m a s . d a t a c o n t r a c t . o r g / 2 0 0 4 / 0 7 / S y s t e m . W i n d o w s " > < b : _ x > 7 2 9 . 4 0 7 6 2 1 1 3 5 3 3 1 5 1 < / b : _ x > < b : _ y > 1 2 5 . 7 9 9 9 9 9 9 9 9 9 9 9 9 8 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 4 5 1 . 7 1 1 4 3 2 0 0 0 0 0 0 0 6 < / b : _ x > < b : _ y > 1 5 4 < / b : _ y > < / b : P o i n t > < b : P o i n t > < b : _ x > 4 5 1 . 7 1 1 4 3 1 9 9 9 9 9 9 9 5 < / b : _ x > < b : _ y > 1 2 7 . 8 < / b : _ y > < / b : P o i n t > < b : P o i n t > < b : _ x > 4 5 3 . 7 1 1 4 3 1 9 9 9 9 9 9 9 5 < / b : _ x > < b : _ y > 1 2 5 . 8 < / b : _ y > < / b : P o i n t > < b : P o i n t > < b : _ x > 7 1 3 . 4 0 7 6 2 1 1 3 5 3 3 1 5 1 < / b : _ x > < b : _ y > 1 2 5 . 7 9 9 9 9 9 9 9 9 9 9 9 9 8 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 R e l a t i o n s h i p s \ & l t ; T a b l e s \ f a c t _ s a l e s \ C o l u m n s \ n e w _ d a t e & g t ; - & l t ; T a b l e s \ d i m _ d a t e \ C o l u m n s \ D a t e & g t ; 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 ( 5 5 7 . 7 1 1 4 3 1 7 0 2 9 9 7 , 2 7 3 ) .   E n d   p o i n t   2 :   ( 8 3 2 . 8 1 5 2 4 2 2 7 0 6 6 3 , 3 5 4 . 6 ) 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 5 5 7 . 7 1 1 4 3 1 7 0 2 9 9 7 4 < / b : _ x > < b : _ y > 2 7 3 < / b : _ y > < / b : P o i n t > < b : P o i n t > < b : _ x > 6 9 3 . 2 6 3 3 3 7 < / b : _ x > < b : _ y > 2 7 3 < / b : _ y > < / b : P o i n t > < b : P o i n t > < b : _ x > 6 9 5 . 2 6 3 3 3 7 < / b : _ x > < b : _ y > 2 7 5 < / b : _ y > < / b : P o i n t > < b : P o i n t > < b : _ x > 6 9 5 . 2 6 3 3 3 7 < / b : _ x > < b : _ y > 3 5 2 . 6 < / b : _ y > < / b : P o i n t > < b : P o i n t > < b : _ x > 6 9 7 . 2 6 3 3 3 7 < / b : _ x > < b : _ y > 3 5 4 . 6 < / b : _ y > < / b : P o i n t > < b : P o i n t > < b : _ x > 8 3 2 . 8 1 5 2 4 2 2 7 0 6 6 3 < / b : _ x > < b : _ y > 3 5 4 . 6 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 R e l a t i o n s h i p s \ & l t ; T a b l e s \ f a c t _ s a l e s \ C o l u m n s \ n e w _ d a t e & g t ; - & l t ; T a b l e s \ d i m _ d a t e \ C o l u m n s \ D a t e & g t ; \ F K 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 5 4 1 . 7 1 1 4 3 1 7 0 2 9 9 7 4 < / b : _ x > < b : _ y > 2 6 5 < / b : _ y > < / L a b e l L o c a t i o n > < L o c a t i o n   x m l n s : b = " h t t p : / / s c h e m a s . d a t a c o n t r a c t . o r g / 2 0 0 4 / 0 7 / S y s t e m . W i n d o w s " > < b : _ x > 5 4 1 . 7 1 1 4 3 1 7 0 2 9 9 7 4 < / b : _ x > < b : _ y > 2 7 3 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 R e l a t i o n s h i p s \ & l t ; T a b l e s \ f a c t _ s a l e s \ C o l u m n s \ n e w _ d a t e & g t ; - & l t ; T a b l e s \ d i m _ d a t e \ C o l u m n s \ D a t e & g t ; \ P K 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 8 3 2 . 8 1 5 2 4 2 2 7 0 6 6 3 < / b : _ x > < b : _ y > 3 4 6 . 6 < / b : _ y > < / L a b e l L o c a t i o n > < L o c a t i o n   x m l n s : b = " h t t p : / / s c h e m a s . d a t a c o n t r a c t . o r g / 2 0 0 4 / 0 7 / S y s t e m . W i n d o w s " > < b : _ x > 8 4 8 . 8 1 5 2 4 2 2 7 0 6 6 3 < / b : _ x > < b : _ y > 3 5 4 . 6 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 R e l a t i o n s h i p s \ & l t ; T a b l e s \ f a c t _ s a l e s \ C o l u m n s \ n e w _ d a t e & g t ; - & l t ; T a b l e s \ d i m _ d a t e \ C o l u m n s \ D a t e & g t ; \ C r o s s F i l t e r 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 5 5 7 . 7 1 1 4 3 1 7 0 2 9 9 7 4 < / b : _ x > < b : _ y > 2 7 3 < / b : _ y > < / b : P o i n t > < b : P o i n t > < b : _ x > 6 9 3 . 2 6 3 3 3 7 < / b : _ x > < b : _ y > 2 7 3 < / b : _ y > < / b : P o i n t > < b : P o i n t > < b : _ x > 6 9 5 . 2 6 3 3 3 7 < / b : _ x > < b : _ y > 2 7 5 < / b : _ y > < / b : P o i n t > < b : P o i n t > < b : _ x > 6 9 5 . 2 6 3 3 3 7 < / b : _ x > < b : _ y > 3 5 2 . 6 < / b : _ y > < / b : P o i n t > < b : P o i n t > < b : _ x > 6 9 7 . 2 6 3 3 3 7 < / b : _ x > < b : _ y > 3 5 4 . 6 < / b : _ y > < / b : P o i n t > < b : P o i n t > < b : _ x > 8 3 2 . 8 1 5 2 4 2 2 7 0 6 6 3 < / b : _ x > < b : _ y > 3 5 4 . 6 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 ( 3 2 4 . 2 0 7 6 2 1 1 3 5 3 3 2 , 4 9 6 . 5 ) .   E n d   p o i n t   2 :   ( 2 1 8 , 5 1 6 . 5 ) 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 3 2 4 . 2 0 7 6 2 1 1 3 5 3 3 1 5 8 < / b : _ x > < b : _ y > 4 9 6 . 5 < / b : _ y > < / b : P o i n t > < b : P o i n t > < b : _ x > 2 7 3 . 1 0 3 8 1 0 5 < / b : _ x > < b : _ y > 4 9 6 . 5 < / b : _ y > < / b : P o i n t > < b : P o i n t > < b : _ x > 2 7 1 . 1 0 3 8 1 0 5 < / b : _ x > < b : _ y > 4 9 8 . 5 < / b : _ y > < / b : P o i n t > < b : P o i n t > < b : _ x > 2 7 1 . 1 0 3 8 1 0 5 < / b : _ x > < b : _ y > 5 1 4 . 5 < / b : _ y > < / b : P o i n t > < b : P o i n t > < b : _ x > 2 6 9 . 1 0 3 8 1 0 5 < / b : _ x > < b : _ y > 5 1 6 . 5 < / b : _ y > < / b : P o i n t > < b : P o i n t > < b : _ x > 2 1 8 < / b : _ x > < b : _ y > 5 1 6 . 5 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 3 2 4 . 2 0 7 6 2 1 1 3 5 3 3 1 5 8 < / b : _ x > < b : _ y > 4 8 8 . 5 < / b : _ y > < / L a b e l L o c a t i o n > < L o c a t i o n   x m l n s : b = " h t t p : / / s c h e m a s . d a t a c o n t r a c t . o r g / 2 0 0 4 / 0 7 / S y s t e m . W i n d o w s " > < b : _ x > 3 4 0 . 2 0 7 6 2 1 1 3 5 3 3 1 5 8 < / b : _ x > < b : _ y > 4 9 6 . 5 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 2 0 2 < / b : _ x > < b : _ y > 5 0 8 . 5 < / b : _ y > < / L a b e l L o c a t i o n > < L o c a t i o n   x m l n s : b = " h t t p : / / s c h e m a s . d a t a c o n t r a c t . o r g / 2 0 0 4 / 0 7 / S y s t e m . W i n d o w s " > < b : _ x > 2 0 1 . 9 9 9 9 9 9 9 9 9 9 9 9 9 4 < / b : _ x > < b : _ y > 5 1 6 . 5 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 3 2 4 . 2 0 7 6 2 1 1 3 5 3 3 1 5 8 < / b : _ x > < b : _ y > 4 9 6 . 5 < / b : _ y > < / b : P o i n t > < b : P o i n t > < b : _ x > 2 7 3 . 1 0 3 8 1 0 5 < / b : _ x > < b : _ y > 4 9 6 . 5 < / b : _ y > < / b : P o i n t > < b : P o i n t > < b : _ x > 2 7 1 . 1 0 3 8 1 0 5 < / b : _ x > < b : _ y > 4 9 8 . 5 < / b : _ y > < / b : P o i n t > < b : P o i n t > < b : _ x > 2 7 1 . 1 0 3 8 1 0 5 < / b : _ x > < b : _ y > 5 1 4 . 5 < / b : _ y > < / b : P o i n t > < b : P o i n t > < b : _ x > 2 6 9 . 1 0 3 8 1 0 5 < / b : _ x > < b : _ y > 5 1 6 . 5 < / b : _ y > < / b : P o i n t > < b : P o i n t > < b : _ x > 2 1 8 < / b : _ x > < b : _ y > 5 1 6 . 5 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 ( 5 5 6 . 2 0 7 6 2 1 1 3 5 3 3 2 , 5 0 5 . 2 ) .   E n d   p o i n t   2 :   ( 8 3 2 . 8 1 5 2 4 2 2 7 0 6 6 3 , 3 7 4 . 6 ) 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 5 5 6 . 2 0 7 6 2 1 1 3 5 3 3 1 6 9 < / b : _ x > < b : _ y > 5 0 5 . 2 0 0 0 0 0 0 0 0 0 0 0 0 5 < / b : _ y > < / b : P o i n t > < b : P o i n t > < b : _ x > 6 9 2 . 5 1 1 4 3 1 5 0 0 0 0 0 0 7 < / b : _ x > < b : _ y > 5 0 5 . 2 < / b : _ y > < / b : P o i n t > < b : P o i n t > < b : _ x > 6 9 4 . 5 1 1 4 3 1 5 0 0 0 0 0 0 7 < / b : _ x > < b : _ y > 5 0 3 . 2 < / b : _ y > < / b : P o i n t > < b : P o i n t > < b : _ x > 6 9 4 . 5 1 1 4 3 1 5 0 0 0 0 0 0 7 < / b : _ x > < b : _ y > 3 7 6 . 6 < / b : _ y > < / b : P o i n t > < b : P o i n t > < b : _ x > 6 9 6 . 5 1 1 4 3 1 5 0 0 0 0 0 0 7 < / b : _ x > < b : _ y > 3 7 4 . 6 < / b : _ y > < / b : P o i n t > < b : P o i n t > < b : _ x > 8 3 2 . 8 1 5 2 4 2 2 7 0 6 6 3 < / b : _ x > < b : _ y > 3 7 4 . 6 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 5 4 0 . 2 0 7 6 2 1 1 3 5 3 3 1 6 9 < / b : _ x > < b : _ y > 4 9 7 . 2 0 0 0 0 0 0 0 0 0 0 0 0 5 < / b : _ y > < / L a b e l L o c a t i o n > < L o c a t i o n   x m l n s : b = " h t t p : / / s c h e m a s . d a t a c o n t r a c t . o r g / 2 0 0 4 / 0 7 / S y s t e m . W i n d o w s " > < b : _ x > 5 4 0 . 2 0 7 6 2 1 1 3 5 3 3 1 6 9 < / b : _ x > < b : _ y > 5 0 5 . 2 0 0 0 0 0 0 0 0 0 0 0 0 5 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 8 3 2 . 8 1 5 2 4 2 2 7 0 6 6 3 < / b : _ x > < b : _ y > 3 6 6 . 6 < / b : _ y > < / L a b e l L o c a t i o n > < L o c a t i o n   x m l n s : b = " h t t p : / / s c h e m a s . d a t a c o n t r a c t . o r g / 2 0 0 4 / 0 7 / S y s t e m . W i n d o w s " > < b : _ x > 8 4 8 . 8 1 5 2 4 2 2 7 0 6 6 3 < / b : _ x > < b : _ y > 3 7 4 . 6 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 5 5 6 . 2 0 7 6 2 1 1 3 5 3 3 1 6 9 < / b : _ x > < b : _ y > 5 0 5 . 2 0 0 0 0 0 0 0 0 0 0 0 0 5 < / b : _ y > < / b : P o i n t > < b : P o i n t > < b : _ x > 6 9 2 . 5 1 1 4 3 1 5 0 0 0 0 0 0 7 < / b : _ x > < b : _ y > 5 0 5 . 2 < / b : _ y > < / b : P o i n t > < b : P o i n t > < b : _ x > 6 9 4 . 5 1 1 4 3 1 5 0 0 0 0 0 0 7 < / b : _ x > < b : _ y > 5 0 3 . 2 < / b : _ y > < / b : P o i n t > < b : P o i n t > < b : _ x > 6 9 4 . 5 1 1 4 3 1 5 0 0 0 0 0 0 7 < / b : _ x > < b : _ y > 3 7 6 . 6 < / b : _ y > < / b : P o i n t > < b : P o i n t > < b : _ x > 6 9 6 . 5 1 1 4 3 1 5 0 0 0 0 0 0 7 < / b : _ x > < b : _ y > 3 7 4 . 6 < / b : _ y > < / b : P o i n t > < b : P o i n t > < b : _ x > 8 3 2 . 8 1 5 2 4 2 2 7 0 6 6 3 < / b : _ x > < b : _ y > 3 7 4 . 6 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11B7324B-A024-40B4-8A42-42531851693E}">
  <ds:schemaRefs/>
</ds:datastoreItem>
</file>

<file path=customXml/itemProps10.xml><?xml version="1.0" encoding="utf-8"?>
<ds:datastoreItem xmlns:ds="http://schemas.openxmlformats.org/officeDocument/2006/customXml" ds:itemID="{E83C6275-57E4-473F-AEE7-944E49E810B3}">
  <ds:schemaRefs/>
</ds:datastoreItem>
</file>

<file path=customXml/itemProps11.xml><?xml version="1.0" encoding="utf-8"?>
<ds:datastoreItem xmlns:ds="http://schemas.openxmlformats.org/officeDocument/2006/customXml" ds:itemID="{DAC49B1B-211B-4E71-A53C-0360466C8555}">
  <ds:schemaRefs/>
</ds:datastoreItem>
</file>

<file path=customXml/itemProps12.xml><?xml version="1.0" encoding="utf-8"?>
<ds:datastoreItem xmlns:ds="http://schemas.openxmlformats.org/officeDocument/2006/customXml" ds:itemID="{CA4F3E3E-6974-44E9-987F-FFA5D3DEEFB4}">
  <ds:schemaRefs/>
</ds:datastoreItem>
</file>

<file path=customXml/itemProps13.xml><?xml version="1.0" encoding="utf-8"?>
<ds:datastoreItem xmlns:ds="http://schemas.openxmlformats.org/officeDocument/2006/customXml" ds:itemID="{00FA3790-EC9C-43FC-84D7-5D58C97AC2FA}">
  <ds:schemaRefs/>
</ds:datastoreItem>
</file>

<file path=customXml/itemProps14.xml><?xml version="1.0" encoding="utf-8"?>
<ds:datastoreItem xmlns:ds="http://schemas.openxmlformats.org/officeDocument/2006/customXml" ds:itemID="{DF762601-6344-495A-903F-3464D31227F0}">
  <ds:schemaRefs/>
</ds:datastoreItem>
</file>

<file path=customXml/itemProps15.xml><?xml version="1.0" encoding="utf-8"?>
<ds:datastoreItem xmlns:ds="http://schemas.openxmlformats.org/officeDocument/2006/customXml" ds:itemID="{07EA71C1-AA56-4C2F-B7F2-4F5156C46212}">
  <ds:schemaRefs/>
</ds:datastoreItem>
</file>

<file path=customXml/itemProps16.xml><?xml version="1.0" encoding="utf-8"?>
<ds:datastoreItem xmlns:ds="http://schemas.openxmlformats.org/officeDocument/2006/customXml" ds:itemID="{922C9837-24F9-4839-9644-D4041978D7AE}">
  <ds:schemaRefs/>
</ds:datastoreItem>
</file>

<file path=customXml/itemProps17.xml><?xml version="1.0" encoding="utf-8"?>
<ds:datastoreItem xmlns:ds="http://schemas.openxmlformats.org/officeDocument/2006/customXml" ds:itemID="{36F22144-62BD-4342-97B9-6AD51292F5EA}">
  <ds:schemaRefs/>
</ds:datastoreItem>
</file>

<file path=customXml/itemProps18.xml><?xml version="1.0" encoding="utf-8"?>
<ds:datastoreItem xmlns:ds="http://schemas.openxmlformats.org/officeDocument/2006/customXml" ds:itemID="{FEEBBF5E-8B18-420B-BAF6-FAA7DF0CC262}">
  <ds:schemaRefs/>
</ds:datastoreItem>
</file>

<file path=customXml/itemProps19.xml><?xml version="1.0" encoding="utf-8"?>
<ds:datastoreItem xmlns:ds="http://schemas.openxmlformats.org/officeDocument/2006/customXml" ds:itemID="{25502ABE-9B9A-4639-AA8F-D5D8FDD1E0F2}">
  <ds:schemaRefs/>
</ds:datastoreItem>
</file>

<file path=customXml/itemProps2.xml><?xml version="1.0" encoding="utf-8"?>
<ds:datastoreItem xmlns:ds="http://schemas.openxmlformats.org/officeDocument/2006/customXml" ds:itemID="{276F27A1-F2BC-469C-A104-5FF71200F13C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FE3135D9-0E2D-4070-BAC2-CBD292709D2D}">
  <ds:schemaRefs/>
</ds:datastoreItem>
</file>

<file path=customXml/itemProps21.xml><?xml version="1.0" encoding="utf-8"?>
<ds:datastoreItem xmlns:ds="http://schemas.openxmlformats.org/officeDocument/2006/customXml" ds:itemID="{998AF493-86BC-4BF9-BA18-320D132FDFAF}">
  <ds:schemaRefs/>
</ds:datastoreItem>
</file>

<file path=customXml/itemProps22.xml><?xml version="1.0" encoding="utf-8"?>
<ds:datastoreItem xmlns:ds="http://schemas.openxmlformats.org/officeDocument/2006/customXml" ds:itemID="{9E959B9D-ED38-4FD8-BE48-F3E037F969EE}">
  <ds:schemaRefs/>
</ds:datastoreItem>
</file>

<file path=customXml/itemProps3.xml><?xml version="1.0" encoding="utf-8"?>
<ds:datastoreItem xmlns:ds="http://schemas.openxmlformats.org/officeDocument/2006/customXml" ds:itemID="{17243329-1092-4B9F-8EDE-DF770289A753}">
  <ds:schemaRefs/>
</ds:datastoreItem>
</file>

<file path=customXml/itemProps4.xml><?xml version="1.0" encoding="utf-8"?>
<ds:datastoreItem xmlns:ds="http://schemas.openxmlformats.org/officeDocument/2006/customXml" ds:itemID="{34F9FD08-30AA-4188-86A0-A73E9BBC7741}">
  <ds:schemaRefs/>
</ds:datastoreItem>
</file>

<file path=customXml/itemProps5.xml><?xml version="1.0" encoding="utf-8"?>
<ds:datastoreItem xmlns:ds="http://schemas.openxmlformats.org/officeDocument/2006/customXml" ds:itemID="{948B2BAF-F167-47BB-90CB-4A9B0F6BA2E7}">
  <ds:schemaRefs/>
</ds:datastoreItem>
</file>

<file path=customXml/itemProps6.xml><?xml version="1.0" encoding="utf-8"?>
<ds:datastoreItem xmlns:ds="http://schemas.openxmlformats.org/officeDocument/2006/customXml" ds:itemID="{5DAFED23-C4DE-482E-AEA3-A0F8461526C1}">
  <ds:schemaRefs/>
</ds:datastoreItem>
</file>

<file path=customXml/itemProps7.xml><?xml version="1.0" encoding="utf-8"?>
<ds:datastoreItem xmlns:ds="http://schemas.openxmlformats.org/officeDocument/2006/customXml" ds:itemID="{BBC0F445-ADA6-4C19-98A3-090E69ED82E4}">
  <ds:schemaRefs/>
</ds:datastoreItem>
</file>

<file path=customXml/itemProps8.xml><?xml version="1.0" encoding="utf-8"?>
<ds:datastoreItem xmlns:ds="http://schemas.openxmlformats.org/officeDocument/2006/customXml" ds:itemID="{B03FFDC1-E326-432B-B2D3-61ED4DC6D37D}">
  <ds:schemaRefs/>
</ds:datastoreItem>
</file>

<file path=customXml/itemProps9.xml><?xml version="1.0" encoding="utf-8"?>
<ds:datastoreItem xmlns:ds="http://schemas.openxmlformats.org/officeDocument/2006/customXml" ds:itemID="{A23FDF64-786B-4ADC-8907-B9B29A42A22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Cust_performance_report</vt:lpstr>
      <vt:lpstr>Market vs target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Abinaya Karthikeyan</cp:lastModifiedBy>
  <cp:lastPrinted>2024-09-10T17:40:21Z</cp:lastPrinted>
  <dcterms:created xsi:type="dcterms:W3CDTF">2015-06-05T18:17:20Z</dcterms:created>
  <dcterms:modified xsi:type="dcterms:W3CDTF">2024-09-10T17:40:25Z</dcterms:modified>
</cp:coreProperties>
</file>